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00" windowHeight="5265" firstSheet="5" activeTab="14"/>
  </bookViews>
  <sheets>
    <sheet name="1950" sheetId="1" r:id="rId1"/>
    <sheet name="1955" sheetId="2" r:id="rId2"/>
    <sheet name="1960" sheetId="3" r:id="rId3"/>
    <sheet name="1965" sheetId="4" r:id="rId4"/>
    <sheet name="1970" sheetId="5" r:id="rId5"/>
    <sheet name="1975" sheetId="6" r:id="rId6"/>
    <sheet name="1980" sheetId="7" r:id="rId7"/>
    <sheet name="1985" sheetId="8" r:id="rId8"/>
    <sheet name="1995" sheetId="9" r:id="rId9"/>
    <sheet name="1990" sheetId="10" r:id="rId10"/>
    <sheet name="2000" sheetId="11" r:id="rId11"/>
    <sheet name="2005" sheetId="12" r:id="rId12"/>
    <sheet name="2010" sheetId="13" r:id="rId13"/>
    <sheet name="2015" sheetId="14" r:id="rId14"/>
    <sheet name="2020" sheetId="15" r:id="rId15"/>
  </sheets>
  <definedNames/>
  <calcPr fullCalcOnLoad="1"/>
</workbook>
</file>

<file path=xl/sharedStrings.xml><?xml version="1.0" encoding="utf-8"?>
<sst xmlns="http://schemas.openxmlformats.org/spreadsheetml/2006/main" count="691" uniqueCount="61">
  <si>
    <t>Total</t>
  </si>
  <si>
    <t>LDO</t>
  </si>
  <si>
    <t>HSD</t>
  </si>
  <si>
    <t>FO</t>
  </si>
  <si>
    <t>Lignite</t>
  </si>
  <si>
    <t>HSS</t>
  </si>
  <si>
    <t>Coal</t>
  </si>
  <si>
    <t>MS</t>
  </si>
  <si>
    <t>Kerosene</t>
  </si>
  <si>
    <t>LPG</t>
  </si>
  <si>
    <t>Andhra Pradesh</t>
  </si>
  <si>
    <t>Arunachal Pradesh</t>
  </si>
  <si>
    <t>Assam</t>
  </si>
  <si>
    <t>Bihar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</si>
  <si>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</si>
  <si>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</si>
  <si>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</si>
  <si>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</si>
  <si>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</si>
  <si>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</si>
  <si>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</si>
  <si>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</si>
  <si>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</si>
  <si>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</si>
  <si>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</si>
  <si>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</si>
  <si>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</si>
  <si>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</si>
  <si>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</si>
  <si>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</si>
  <si>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</si>
  <si>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</si>
  <si>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</si>
  <si>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</si>
  <si>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</si>
  <si>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A &amp; N Islands</t>
  </si>
  <si>
    <t>Chandigarh</t>
  </si>
  <si>
    <t>Dadar &amp; Nagar Haveli</t>
  </si>
  <si>
    <t>Daman &amp; Diu</t>
  </si>
  <si>
    <t>Delhi</t>
  </si>
  <si>
    <t>Lakshadweep</t>
  </si>
  <si>
    <t>Pondicherry</t>
  </si>
  <si>
    <t>Total_fuel wise</t>
  </si>
  <si>
    <t>Biofuel(FWD/ARD/DNG)</t>
  </si>
  <si>
    <t>Fuel-wise total SO2 emissions( in tonnes) from India</t>
  </si>
  <si>
    <t>Annexure V (2020)</t>
  </si>
  <si>
    <t>Annexure V (1950)</t>
  </si>
  <si>
    <t>Annexure V (1955)</t>
  </si>
  <si>
    <t>Annexure V (1960)</t>
  </si>
  <si>
    <t>Annexure V (1965)</t>
  </si>
  <si>
    <t>Annexure V (1970)</t>
  </si>
  <si>
    <t>Annexure V (1975)</t>
  </si>
  <si>
    <t>Annexure V (1980)</t>
  </si>
  <si>
    <t>Annexure V (1985)</t>
  </si>
  <si>
    <t>Annexure V (1990)</t>
  </si>
  <si>
    <t>Annexure V (1995)</t>
  </si>
  <si>
    <t>Annexure V (2000)</t>
  </si>
  <si>
    <t>Annexure V (2005)</t>
  </si>
  <si>
    <t>Annexure V (2010)</t>
  </si>
  <si>
    <t>Annexure V (2015)</t>
  </si>
  <si>
    <t>Annexure 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</si>
</sst>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"/>
    <numFmt numFmtId="175" formatCode="0.000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0" borderId="1" xfId="0" applyBorder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16.140625" style="0" customWidth="1"/>
    <col min="8" max="8" width="9.140625" style="5" customWidth="1"/>
    <col min="12" max="12" width="13.57421875" style="0" customWidth="1"/>
  </cols>
  <sheetData>
    <row r="1" spans="9:12" ht="18">
      <c r="I1" s="22" t="s">
        <v>60</v>
      </c>
      <c r="J1" s="22"/>
      <c r="K1" s="22"/>
      <c r="L1" s="22"/>
    </row>
    <row r="2" spans="1:12" ht="12.75">
      <c r="A2" s="23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9:12" ht="12.75">
      <c r="I3" s="21" t="s">
        <v>46</v>
      </c>
      <c r="J3" s="21"/>
      <c r="K3" s="21"/>
      <c r="L3" s="21"/>
    </row>
    <row r="4" spans="1:13" ht="38.25">
      <c r="A4" s="8"/>
      <c r="B4" s="10" t="s">
        <v>6</v>
      </c>
      <c r="C4" s="10" t="s">
        <v>3</v>
      </c>
      <c r="D4" s="10" t="s">
        <v>1</v>
      </c>
      <c r="E4" s="10" t="s">
        <v>2</v>
      </c>
      <c r="F4" s="10" t="s">
        <v>7</v>
      </c>
      <c r="G4" s="10" t="s">
        <v>4</v>
      </c>
      <c r="H4" s="10" t="s">
        <v>5</v>
      </c>
      <c r="I4" s="10" t="s">
        <v>8</v>
      </c>
      <c r="J4" s="10" t="s">
        <v>9</v>
      </c>
      <c r="K4" s="11" t="s">
        <v>43</v>
      </c>
      <c r="L4" s="12" t="s">
        <v>42</v>
      </c>
      <c r="M4" s="5"/>
    </row>
    <row r="5" spans="1:13" ht="12.75">
      <c r="A5" s="13" t="s">
        <v>10</v>
      </c>
      <c r="B5" s="14">
        <v>28510.431292874327</v>
      </c>
      <c r="C5" s="17">
        <v>2574.9534029447477</v>
      </c>
      <c r="D5" s="14">
        <v>327.3681903781032</v>
      </c>
      <c r="E5" s="14">
        <v>1201.6737515368739</v>
      </c>
      <c r="F5" s="18">
        <v>53.158235203915595</v>
      </c>
      <c r="G5" s="14">
        <v>0</v>
      </c>
      <c r="H5" s="15">
        <v>0</v>
      </c>
      <c r="I5" s="14">
        <v>232.3593667552957</v>
      </c>
      <c r="J5" s="14">
        <v>0.4861470564197565</v>
      </c>
      <c r="K5" s="14">
        <v>8035.7437924754595</v>
      </c>
      <c r="L5" s="16">
        <f>SUM(B5:K5)</f>
        <v>40936.17417922514</v>
      </c>
      <c r="M5" s="3"/>
    </row>
    <row r="6" spans="1:13" ht="12.75">
      <c r="A6" s="13" t="s">
        <v>11</v>
      </c>
      <c r="B6" s="14">
        <v>0</v>
      </c>
      <c r="C6" s="17">
        <v>0</v>
      </c>
      <c r="D6" s="14">
        <v>0</v>
      </c>
      <c r="E6" s="14">
        <v>6.341286287793531</v>
      </c>
      <c r="F6" s="18">
        <v>0.839340555851299</v>
      </c>
      <c r="G6" s="14">
        <v>0</v>
      </c>
      <c r="H6" s="15">
        <v>0</v>
      </c>
      <c r="I6" s="14">
        <v>0.6351508886249541</v>
      </c>
      <c r="J6" s="14">
        <v>0</v>
      </c>
      <c r="K6" s="14">
        <v>51.6768089548261</v>
      </c>
      <c r="L6" s="16">
        <f aca="true" t="shared" si="0" ref="L6:L37">SUM(B6:K6)</f>
        <v>59.49258668709589</v>
      </c>
      <c r="M6" s="3"/>
    </row>
    <row r="7" spans="1:13" ht="12.75">
      <c r="A7" s="13" t="s">
        <v>12</v>
      </c>
      <c r="B7" s="14">
        <v>8857.671838724249</v>
      </c>
      <c r="C7" s="17">
        <v>1525.8983128561467</v>
      </c>
      <c r="D7" s="14">
        <v>158.1779023845269</v>
      </c>
      <c r="E7" s="14">
        <v>238.22098821144357</v>
      </c>
      <c r="F7" s="18">
        <v>32.361241431155634</v>
      </c>
      <c r="G7" s="14">
        <v>0</v>
      </c>
      <c r="H7" s="15">
        <v>0</v>
      </c>
      <c r="I7" s="14">
        <v>111.8924148794294</v>
      </c>
      <c r="J7" s="14">
        <v>0.04748413109216228</v>
      </c>
      <c r="K7" s="14">
        <v>2067.0723581930442</v>
      </c>
      <c r="L7" s="16">
        <f t="shared" si="0"/>
        <v>12991.342540811085</v>
      </c>
      <c r="M7" s="3"/>
    </row>
    <row r="8" spans="1:13" ht="12.75">
      <c r="A8" s="13" t="s">
        <v>13</v>
      </c>
      <c r="B8" s="14">
        <v>24838.613831139497</v>
      </c>
      <c r="C8" s="17">
        <v>2510.899835707316</v>
      </c>
      <c r="D8" s="14">
        <v>424.47740893062905</v>
      </c>
      <c r="E8" s="14">
        <v>663.08716949361</v>
      </c>
      <c r="F8" s="18">
        <v>53.81105563624439</v>
      </c>
      <c r="G8" s="14">
        <v>0</v>
      </c>
      <c r="H8" s="15">
        <v>462.2702425191982</v>
      </c>
      <c r="I8" s="14">
        <v>162.59862748798824</v>
      </c>
      <c r="J8" s="14">
        <v>0.14471354237611356</v>
      </c>
      <c r="K8" s="14">
        <v>9999.462532758851</v>
      </c>
      <c r="L8" s="16">
        <f t="shared" si="0"/>
        <v>39115.36541721571</v>
      </c>
      <c r="M8" s="3"/>
    </row>
    <row r="9" spans="1:14" ht="12.75">
      <c r="A9" s="13" t="s">
        <v>14</v>
      </c>
      <c r="B9" s="14">
        <v>0</v>
      </c>
      <c r="C9" s="17">
        <v>1402.0614161971125</v>
      </c>
      <c r="D9" s="14">
        <v>9.010133680131277</v>
      </c>
      <c r="E9" s="14">
        <v>109.70425277882808</v>
      </c>
      <c r="F9" s="18">
        <v>6.621464385049135</v>
      </c>
      <c r="G9" s="14">
        <v>0</v>
      </c>
      <c r="H9" s="15">
        <v>0</v>
      </c>
      <c r="I9" s="14">
        <v>9.950697255124279</v>
      </c>
      <c r="J9" s="14">
        <v>0.009044596398507097</v>
      </c>
      <c r="K9" s="14">
        <v>129.19202238706526</v>
      </c>
      <c r="L9" s="16">
        <f t="shared" si="0"/>
        <v>1666.549031279709</v>
      </c>
      <c r="M9" s="3"/>
      <c r="N9" s="25"/>
    </row>
    <row r="10" spans="1:13" ht="12.75">
      <c r="A10" s="13" t="s">
        <v>15</v>
      </c>
      <c r="B10" s="14">
        <v>20179.587616476347</v>
      </c>
      <c r="C10" s="17">
        <v>5381.923060549525</v>
      </c>
      <c r="D10" s="14">
        <v>2539.8565718325617</v>
      </c>
      <c r="E10" s="14">
        <v>1003.8256193577155</v>
      </c>
      <c r="F10" s="18">
        <v>85.1464363880262</v>
      </c>
      <c r="G10" s="14">
        <v>0</v>
      </c>
      <c r="H10" s="15">
        <v>3473.1670308439557</v>
      </c>
      <c r="I10" s="14">
        <v>282.6421454381046</v>
      </c>
      <c r="J10" s="14">
        <v>0.6240771514969896</v>
      </c>
      <c r="K10" s="14">
        <v>4185.8215253409135</v>
      </c>
      <c r="L10" s="16">
        <f t="shared" si="0"/>
        <v>37132.59408337865</v>
      </c>
      <c r="M10" s="3"/>
    </row>
    <row r="11" spans="1:13" ht="12.75">
      <c r="A11" s="13" t="s">
        <v>16</v>
      </c>
      <c r="B11" s="14">
        <v>4088.999413810129</v>
      </c>
      <c r="C11" s="17">
        <v>754.4086807964159</v>
      </c>
      <c r="D11" s="14">
        <v>383.4312443878088</v>
      </c>
      <c r="E11" s="14">
        <v>389.56635428011583</v>
      </c>
      <c r="F11" s="18">
        <v>22.568934946223816</v>
      </c>
      <c r="G11" s="14">
        <v>0</v>
      </c>
      <c r="H11" s="15">
        <v>0</v>
      </c>
      <c r="I11" s="14">
        <v>52.39994831155872</v>
      </c>
      <c r="J11" s="14">
        <v>0.1040128585828316</v>
      </c>
      <c r="K11" s="14">
        <v>1446.9506507351307</v>
      </c>
      <c r="L11" s="16">
        <f t="shared" si="0"/>
        <v>7138.429240125965</v>
      </c>
      <c r="M11" s="3"/>
    </row>
    <row r="12" spans="1:13" ht="12.75">
      <c r="A12" s="13" t="s">
        <v>17</v>
      </c>
      <c r="B12" s="14">
        <v>284.7905789412865</v>
      </c>
      <c r="C12" s="17">
        <v>32.73848992135389</v>
      </c>
      <c r="D12" s="14">
        <v>7.007881751213216</v>
      </c>
      <c r="E12" s="14">
        <v>68.27451569857699</v>
      </c>
      <c r="F12" s="18">
        <v>3.7304024704502172</v>
      </c>
      <c r="G12" s="14">
        <v>0</v>
      </c>
      <c r="H12" s="15">
        <v>0</v>
      </c>
      <c r="I12" s="14">
        <v>11.115140550936694</v>
      </c>
      <c r="J12" s="14">
        <v>0.006783447298880322</v>
      </c>
      <c r="K12" s="14">
        <v>594.2833029805001</v>
      </c>
      <c r="L12" s="16">
        <f t="shared" si="0"/>
        <v>1001.9470957616165</v>
      </c>
      <c r="M12" s="3"/>
    </row>
    <row r="13" spans="1:13" ht="12.75">
      <c r="A13" s="13" t="s">
        <v>18</v>
      </c>
      <c r="B13" s="14">
        <v>390.9397947284932</v>
      </c>
      <c r="C13" s="17">
        <v>0</v>
      </c>
      <c r="D13" s="14">
        <v>70.07881751213218</v>
      </c>
      <c r="E13" s="14">
        <v>117.31379632418026</v>
      </c>
      <c r="F13" s="18">
        <v>8.393405558512988</v>
      </c>
      <c r="G13" s="14">
        <v>0</v>
      </c>
      <c r="H13" s="15">
        <v>0</v>
      </c>
      <c r="I13" s="14">
        <v>21.806847176123423</v>
      </c>
      <c r="J13" s="14">
        <v>0.029394938295148068</v>
      </c>
      <c r="K13" s="14">
        <v>840.7816816950208</v>
      </c>
      <c r="L13" s="16">
        <f t="shared" si="0"/>
        <v>1449.343737932758</v>
      </c>
      <c r="M13" s="3"/>
    </row>
    <row r="14" spans="1:13" ht="12.75">
      <c r="A14" s="13" t="s">
        <v>19</v>
      </c>
      <c r="B14" s="14">
        <v>2733.3100692292337</v>
      </c>
      <c r="C14" s="17">
        <v>2079.6058163086104</v>
      </c>
      <c r="D14" s="14">
        <v>141.15876098872337</v>
      </c>
      <c r="E14" s="14">
        <v>811.684644837572</v>
      </c>
      <c r="F14" s="18">
        <v>76.10021039718443</v>
      </c>
      <c r="G14" s="14">
        <v>0</v>
      </c>
      <c r="H14" s="15">
        <v>0</v>
      </c>
      <c r="I14" s="14">
        <v>165.35094800536305</v>
      </c>
      <c r="J14" s="14">
        <v>0.19671997166752936</v>
      </c>
      <c r="K14" s="14">
        <v>5012.650468618132</v>
      </c>
      <c r="L14" s="16">
        <f t="shared" si="0"/>
        <v>11020.057638356488</v>
      </c>
      <c r="M14" s="3"/>
    </row>
    <row r="15" spans="1:13" ht="12.75">
      <c r="A15" s="13" t="s">
        <v>20</v>
      </c>
      <c r="B15" s="14">
        <v>225.2434578899266</v>
      </c>
      <c r="C15" s="17">
        <v>3444.6585047685403</v>
      </c>
      <c r="D15" s="14">
        <v>90.1013368013128</v>
      </c>
      <c r="E15" s="14">
        <v>474.53959053654916</v>
      </c>
      <c r="F15" s="18">
        <v>60.245999897771014</v>
      </c>
      <c r="G15" s="14">
        <v>0</v>
      </c>
      <c r="H15" s="15">
        <v>0</v>
      </c>
      <c r="I15" s="14">
        <v>110.09282069499204</v>
      </c>
      <c r="J15" s="14">
        <v>0.1582804369738742</v>
      </c>
      <c r="K15" s="14">
        <v>3488.1846044507615</v>
      </c>
      <c r="L15" s="16">
        <f t="shared" si="0"/>
        <v>7893.224595476828</v>
      </c>
      <c r="M15" s="3"/>
    </row>
    <row r="16" spans="1:13" ht="12.75">
      <c r="A16" s="13" t="s">
        <v>21</v>
      </c>
      <c r="B16" s="14">
        <v>44758.952825372144</v>
      </c>
      <c r="C16" s="17">
        <v>1022.0102505883519</v>
      </c>
      <c r="D16" s="14">
        <v>61.06868383200089</v>
      </c>
      <c r="E16" s="14">
        <v>867.9107165893412</v>
      </c>
      <c r="F16" s="18">
        <v>42.153547916087454</v>
      </c>
      <c r="G16" s="14">
        <v>0</v>
      </c>
      <c r="H16" s="15">
        <v>0</v>
      </c>
      <c r="I16" s="14">
        <v>149.5780342711767</v>
      </c>
      <c r="J16" s="14">
        <v>0.2080257171656632</v>
      </c>
      <c r="K16" s="14">
        <v>6717.985164127393</v>
      </c>
      <c r="L16" s="16">
        <f t="shared" si="0"/>
        <v>53619.86724841367</v>
      </c>
      <c r="M16" s="3"/>
    </row>
    <row r="17" spans="1:13" ht="12.75">
      <c r="A17" s="13" t="s">
        <v>22</v>
      </c>
      <c r="B17" s="14">
        <v>29204.66787616476</v>
      </c>
      <c r="C17" s="17">
        <v>17377.02108521254</v>
      </c>
      <c r="D17" s="14">
        <v>1093.2295531892617</v>
      </c>
      <c r="E17" s="14">
        <v>1704.1150017397147</v>
      </c>
      <c r="F17" s="18">
        <v>214.77792223617126</v>
      </c>
      <c r="G17" s="14">
        <v>0</v>
      </c>
      <c r="H17" s="15">
        <v>1910.044503008641</v>
      </c>
      <c r="I17" s="14">
        <v>640.6555296597037</v>
      </c>
      <c r="J17" s="14">
        <v>2.94401612771406</v>
      </c>
      <c r="K17" s="14">
        <v>8268.289432772177</v>
      </c>
      <c r="L17" s="16">
        <f t="shared" si="0"/>
        <v>60415.74492011068</v>
      </c>
      <c r="M17" s="3"/>
    </row>
    <row r="18" spans="1:13" ht="12.75">
      <c r="A18" s="13" t="s">
        <v>23</v>
      </c>
      <c r="B18" s="14">
        <v>0</v>
      </c>
      <c r="C18" s="17">
        <v>0</v>
      </c>
      <c r="D18" s="14">
        <v>15.016889466885464</v>
      </c>
      <c r="E18" s="14">
        <v>19.65798749215994</v>
      </c>
      <c r="F18" s="18">
        <v>3.543882346927706</v>
      </c>
      <c r="G18" s="14">
        <v>0</v>
      </c>
      <c r="H18" s="15">
        <v>0</v>
      </c>
      <c r="I18" s="14">
        <v>6.563225849124525</v>
      </c>
      <c r="J18" s="14">
        <v>0</v>
      </c>
      <c r="K18" s="14">
        <v>129.19202238706526</v>
      </c>
      <c r="L18" s="16">
        <f t="shared" si="0"/>
        <v>173.9740075421629</v>
      </c>
      <c r="M18" s="3"/>
    </row>
    <row r="19" spans="1:13" ht="12.75">
      <c r="A19" s="13" t="s">
        <v>24</v>
      </c>
      <c r="B19" s="14">
        <v>0</v>
      </c>
      <c r="C19" s="17">
        <v>1.4234126052762563</v>
      </c>
      <c r="D19" s="14">
        <v>1.0011259644590311</v>
      </c>
      <c r="E19" s="14">
        <v>15.007710881111354</v>
      </c>
      <c r="F19" s="18">
        <v>5.595603705675326</v>
      </c>
      <c r="G19" s="14">
        <v>0</v>
      </c>
      <c r="H19" s="15">
        <v>0</v>
      </c>
      <c r="I19" s="14">
        <v>6.35150888624954</v>
      </c>
      <c r="J19" s="14">
        <v>0.004522298199253549</v>
      </c>
      <c r="K19" s="14">
        <v>155.0304268644783</v>
      </c>
      <c r="L19" s="16">
        <f t="shared" si="0"/>
        <v>184.41431120544905</v>
      </c>
      <c r="M19" s="3"/>
    </row>
    <row r="20" spans="1:13" ht="12.75">
      <c r="A20" s="13" t="s">
        <v>25</v>
      </c>
      <c r="B20" s="14">
        <v>0</v>
      </c>
      <c r="C20" s="17">
        <v>0</v>
      </c>
      <c r="D20" s="14">
        <v>0</v>
      </c>
      <c r="E20" s="14">
        <v>4.227524191862352</v>
      </c>
      <c r="F20" s="18">
        <v>0.9326006176125543</v>
      </c>
      <c r="G20" s="14">
        <v>0</v>
      </c>
      <c r="H20" s="15">
        <v>0</v>
      </c>
      <c r="I20" s="14">
        <v>1.3761602586874002</v>
      </c>
      <c r="J20" s="14">
        <v>0</v>
      </c>
      <c r="K20" s="14">
        <v>25.83840447741305</v>
      </c>
      <c r="L20" s="16">
        <f t="shared" si="0"/>
        <v>32.37468954557536</v>
      </c>
      <c r="M20" s="3"/>
    </row>
    <row r="21" spans="1:13" ht="12.75">
      <c r="A21" s="13" t="s">
        <v>26</v>
      </c>
      <c r="B21" s="14">
        <v>0</v>
      </c>
      <c r="C21" s="17">
        <v>0</v>
      </c>
      <c r="D21" s="14">
        <v>0</v>
      </c>
      <c r="E21" s="14">
        <v>14.584958461925115</v>
      </c>
      <c r="F21" s="18">
        <v>4.849523211585283</v>
      </c>
      <c r="G21" s="14">
        <v>0</v>
      </c>
      <c r="H21" s="15">
        <v>0</v>
      </c>
      <c r="I21" s="14">
        <v>3.387471405999755</v>
      </c>
      <c r="J21" s="14">
        <v>0</v>
      </c>
      <c r="K21" s="14">
        <v>51.6768089548261</v>
      </c>
      <c r="L21" s="16">
        <f t="shared" si="0"/>
        <v>74.49876203433625</v>
      </c>
      <c r="M21" s="3"/>
    </row>
    <row r="22" spans="1:13" ht="12.75">
      <c r="A22" s="13" t="s">
        <v>27</v>
      </c>
      <c r="B22" s="14">
        <v>11526.25878076709</v>
      </c>
      <c r="C22" s="17">
        <v>1554.366564961672</v>
      </c>
      <c r="D22" s="14">
        <v>17.019141395803526</v>
      </c>
      <c r="E22" s="14">
        <v>265.06576682976953</v>
      </c>
      <c r="F22" s="18">
        <v>19.304832784579876</v>
      </c>
      <c r="G22" s="14">
        <v>0</v>
      </c>
      <c r="H22" s="15">
        <v>0</v>
      </c>
      <c r="I22" s="14">
        <v>65.10296608405778</v>
      </c>
      <c r="J22" s="14">
        <v>0.03165608739477484</v>
      </c>
      <c r="K22" s="14">
        <v>3772.4070537023053</v>
      </c>
      <c r="L22" s="16">
        <f t="shared" si="0"/>
        <v>17219.556762612672</v>
      </c>
      <c r="M22" s="3"/>
    </row>
    <row r="23" spans="1:13" ht="12.75">
      <c r="A23" s="13" t="s">
        <v>28</v>
      </c>
      <c r="B23" s="14">
        <v>8288.218961876646</v>
      </c>
      <c r="C23" s="17">
        <v>587.8694059790938</v>
      </c>
      <c r="D23" s="14">
        <v>523.5888794120731</v>
      </c>
      <c r="E23" s="14">
        <v>937.8762419646628</v>
      </c>
      <c r="F23" s="18">
        <v>56.51559742732079</v>
      </c>
      <c r="G23" s="14">
        <v>0</v>
      </c>
      <c r="H23" s="15">
        <v>0</v>
      </c>
      <c r="I23" s="14">
        <v>98.34252925543039</v>
      </c>
      <c r="J23" s="14">
        <v>0.10627400768245839</v>
      </c>
      <c r="K23" s="14">
        <v>2351.294807444587</v>
      </c>
      <c r="L23" s="16">
        <f t="shared" si="0"/>
        <v>12843.812697367497</v>
      </c>
      <c r="M23" s="3"/>
    </row>
    <row r="24" spans="1:13" ht="12.75">
      <c r="A24" s="13" t="s">
        <v>29</v>
      </c>
      <c r="B24" s="14">
        <v>5242.12966351861</v>
      </c>
      <c r="C24" s="17">
        <v>774.3364572702833</v>
      </c>
      <c r="D24" s="14">
        <v>317.35693073351285</v>
      </c>
      <c r="E24" s="14">
        <v>656.7458832058165</v>
      </c>
      <c r="F24" s="18">
        <v>29.283659393034206</v>
      </c>
      <c r="G24" s="14">
        <v>0</v>
      </c>
      <c r="H24" s="15">
        <v>0</v>
      </c>
      <c r="I24" s="14">
        <v>83.62820033561894</v>
      </c>
      <c r="J24" s="14">
        <v>0.08818481488544418</v>
      </c>
      <c r="K24" s="14">
        <v>4108.306311908675</v>
      </c>
      <c r="L24" s="16">
        <f t="shared" si="0"/>
        <v>11211.875291180437</v>
      </c>
      <c r="M24" s="3"/>
    </row>
    <row r="25" spans="1:13" ht="12.75">
      <c r="A25" s="13" t="s">
        <v>30</v>
      </c>
      <c r="B25" s="14">
        <v>0</v>
      </c>
      <c r="C25" s="17">
        <v>0</v>
      </c>
      <c r="D25" s="14">
        <v>0</v>
      </c>
      <c r="E25" s="14">
        <v>2.959266934303647</v>
      </c>
      <c r="F25" s="18">
        <v>2.144981420508875</v>
      </c>
      <c r="G25" s="14">
        <v>0</v>
      </c>
      <c r="H25" s="15">
        <v>0</v>
      </c>
      <c r="I25" s="14">
        <v>3.069895961687278</v>
      </c>
      <c r="J25" s="14">
        <v>0</v>
      </c>
      <c r="K25" s="14">
        <v>25.83840447741305</v>
      </c>
      <c r="L25" s="16">
        <f t="shared" si="0"/>
        <v>34.01254879391285</v>
      </c>
      <c r="M25" s="3"/>
    </row>
    <row r="26" spans="1:13" ht="12.75">
      <c r="A26" s="13" t="s">
        <v>31</v>
      </c>
      <c r="B26" s="14">
        <v>11163.682791440366</v>
      </c>
      <c r="C26" s="17">
        <v>9082.795834267792</v>
      </c>
      <c r="D26" s="14">
        <v>276.31076619069256</v>
      </c>
      <c r="E26" s="14">
        <v>1364.6448091331674</v>
      </c>
      <c r="F26" s="18">
        <v>103.7984487402773</v>
      </c>
      <c r="G26" s="14">
        <v>0</v>
      </c>
      <c r="H26" s="15">
        <v>0</v>
      </c>
      <c r="I26" s="14">
        <v>292.5928426932288</v>
      </c>
      <c r="J26" s="14">
        <v>0.6195548532977361</v>
      </c>
      <c r="K26" s="14">
        <v>7777.359747701328</v>
      </c>
      <c r="L26" s="16">
        <f t="shared" si="0"/>
        <v>30061.804795020147</v>
      </c>
      <c r="M26" s="3"/>
    </row>
    <row r="27" spans="1:13" ht="12.75">
      <c r="A27" s="13" t="s">
        <v>32</v>
      </c>
      <c r="B27" s="14">
        <v>0</v>
      </c>
      <c r="C27" s="17">
        <v>0</v>
      </c>
      <c r="D27" s="14">
        <v>5.0056298222951545</v>
      </c>
      <c r="E27" s="14">
        <v>18.81248265378747</v>
      </c>
      <c r="F27" s="18">
        <v>3.1708420998826843</v>
      </c>
      <c r="G27" s="14">
        <v>0</v>
      </c>
      <c r="H27" s="15">
        <v>0</v>
      </c>
      <c r="I27" s="14">
        <v>9.315546366499326</v>
      </c>
      <c r="J27" s="14">
        <v>0</v>
      </c>
      <c r="K27" s="14">
        <v>155.0304268644783</v>
      </c>
      <c r="L27" s="16">
        <f t="shared" si="0"/>
        <v>191.33492780694294</v>
      </c>
      <c r="M27" s="3"/>
    </row>
    <row r="28" spans="1:13" ht="12.75">
      <c r="A28" s="13" t="s">
        <v>33</v>
      </c>
      <c r="B28" s="14">
        <v>38334.60251494364</v>
      </c>
      <c r="C28" s="17">
        <v>3271.0021669248367</v>
      </c>
      <c r="D28" s="14">
        <v>1021.1484837482117</v>
      </c>
      <c r="E28" s="14">
        <v>1595.467630008852</v>
      </c>
      <c r="F28" s="18">
        <v>84.68013607921992</v>
      </c>
      <c r="G28" s="14">
        <v>0</v>
      </c>
      <c r="H28" s="15">
        <v>0</v>
      </c>
      <c r="I28" s="14">
        <v>311.11807694478995</v>
      </c>
      <c r="J28" s="14">
        <v>0.46805786362274227</v>
      </c>
      <c r="K28" s="14">
        <v>16329.871629725047</v>
      </c>
      <c r="L28" s="16">
        <f t="shared" si="0"/>
        <v>60948.358696238225</v>
      </c>
      <c r="M28" s="3"/>
    </row>
    <row r="29" spans="1:13" ht="12.75">
      <c r="A29" s="13" t="s">
        <v>34</v>
      </c>
      <c r="B29" s="14">
        <v>23112.335609458878</v>
      </c>
      <c r="C29" s="17">
        <v>4497.9838326729705</v>
      </c>
      <c r="D29" s="14">
        <v>745.8388435219782</v>
      </c>
      <c r="E29" s="14">
        <v>845.0820859532844</v>
      </c>
      <c r="F29" s="18">
        <v>99.41522583749828</v>
      </c>
      <c r="G29" s="14">
        <v>0</v>
      </c>
      <c r="H29" s="15">
        <v>793.8416878175982</v>
      </c>
      <c r="I29" s="14">
        <v>283.9124472153544</v>
      </c>
      <c r="J29" s="14">
        <v>0.2735990410548397</v>
      </c>
      <c r="K29" s="14">
        <v>6795.500377559632</v>
      </c>
      <c r="L29" s="16">
        <f t="shared" si="0"/>
        <v>37174.18370907825</v>
      </c>
      <c r="M29" s="3"/>
    </row>
    <row r="30" spans="1:13" ht="12.75">
      <c r="A30" s="13" t="s">
        <v>35</v>
      </c>
      <c r="B30" s="14">
        <v>0</v>
      </c>
      <c r="C30" s="17">
        <v>0</v>
      </c>
      <c r="D30" s="14">
        <v>6.006755786754185</v>
      </c>
      <c r="E30" s="14">
        <v>14.162206042738884</v>
      </c>
      <c r="F30" s="18">
        <v>0.5595603705675326</v>
      </c>
      <c r="G30" s="14">
        <v>0</v>
      </c>
      <c r="H30" s="15">
        <v>0</v>
      </c>
      <c r="I30" s="14">
        <v>0.6351508886249541</v>
      </c>
      <c r="J30" s="14">
        <v>0</v>
      </c>
      <c r="K30" s="14">
        <v>8.009905387998044</v>
      </c>
      <c r="L30" s="16">
        <f t="shared" si="0"/>
        <v>29.373578476683598</v>
      </c>
      <c r="M30" s="3"/>
    </row>
    <row r="31" spans="1:13" ht="12.75">
      <c r="A31" s="13" t="s">
        <v>36</v>
      </c>
      <c r="B31" s="14">
        <v>0</v>
      </c>
      <c r="C31" s="17">
        <v>51.24285378994522</v>
      </c>
      <c r="D31" s="14">
        <v>36.04053472052511</v>
      </c>
      <c r="E31" s="14">
        <v>35.51120321164376</v>
      </c>
      <c r="F31" s="18">
        <v>6.528204323287881</v>
      </c>
      <c r="G31" s="14">
        <v>0</v>
      </c>
      <c r="H31" s="15">
        <v>0</v>
      </c>
      <c r="I31" s="14">
        <v>7.092518256311987</v>
      </c>
      <c r="J31" s="14">
        <v>0.04296183289290871</v>
      </c>
      <c r="K31" s="14">
        <v>6.201217074579133</v>
      </c>
      <c r="L31" s="16">
        <f t="shared" si="0"/>
        <v>142.65949320918597</v>
      </c>
      <c r="M31" s="3"/>
    </row>
    <row r="32" spans="1:13" ht="12.75">
      <c r="A32" s="13" t="s">
        <v>37</v>
      </c>
      <c r="B32" s="14">
        <v>0</v>
      </c>
      <c r="C32" s="17">
        <v>0</v>
      </c>
      <c r="D32" s="14">
        <v>0</v>
      </c>
      <c r="E32" s="14">
        <v>0</v>
      </c>
      <c r="F32" s="18">
        <v>0</v>
      </c>
      <c r="G32" s="14">
        <v>0</v>
      </c>
      <c r="H32" s="15">
        <v>0</v>
      </c>
      <c r="I32" s="14">
        <v>0</v>
      </c>
      <c r="J32" s="14">
        <v>0</v>
      </c>
      <c r="K32" s="14">
        <v>10.59374583573935</v>
      </c>
      <c r="L32" s="16">
        <f t="shared" si="0"/>
        <v>10.59374583573935</v>
      </c>
      <c r="M32" s="3"/>
    </row>
    <row r="33" spans="1:13" ht="12.75">
      <c r="A33" s="13" t="s">
        <v>38</v>
      </c>
      <c r="B33" s="14">
        <v>0</v>
      </c>
      <c r="C33" s="17">
        <v>0</v>
      </c>
      <c r="D33" s="14">
        <v>0</v>
      </c>
      <c r="E33" s="14">
        <v>0</v>
      </c>
      <c r="F33" s="18">
        <v>0</v>
      </c>
      <c r="G33" s="14">
        <v>0</v>
      </c>
      <c r="H33" s="15">
        <v>0</v>
      </c>
      <c r="I33" s="14">
        <v>0</v>
      </c>
      <c r="J33" s="14">
        <v>0</v>
      </c>
      <c r="K33" s="14">
        <v>9.560209656642828</v>
      </c>
      <c r="L33" s="16">
        <f t="shared" si="0"/>
        <v>9.560209656642828</v>
      </c>
      <c r="M33" s="3"/>
    </row>
    <row r="34" spans="1:13" ht="12.75">
      <c r="A34" s="13" t="s">
        <v>39</v>
      </c>
      <c r="B34" s="14">
        <v>7042.695967055709</v>
      </c>
      <c r="C34" s="17">
        <v>1248.332854827277</v>
      </c>
      <c r="D34" s="14">
        <v>205.23082271410132</v>
      </c>
      <c r="E34" s="14">
        <v>434.1667345042635</v>
      </c>
      <c r="F34" s="18">
        <v>92.98028157597167</v>
      </c>
      <c r="G34" s="14">
        <v>0</v>
      </c>
      <c r="H34" s="15">
        <v>0</v>
      </c>
      <c r="I34" s="14">
        <v>79.39386107811926</v>
      </c>
      <c r="J34" s="14">
        <v>0.7642683956738496</v>
      </c>
      <c r="K34" s="14">
        <v>439.25287611602187</v>
      </c>
      <c r="L34" s="16">
        <f t="shared" si="0"/>
        <v>9542.81766626714</v>
      </c>
      <c r="M34" s="3"/>
    </row>
    <row r="35" spans="1:13" ht="12.75">
      <c r="A35" s="13" t="s">
        <v>40</v>
      </c>
      <c r="B35" s="14">
        <v>0</v>
      </c>
      <c r="C35" s="17">
        <v>0</v>
      </c>
      <c r="D35" s="14">
        <v>0</v>
      </c>
      <c r="E35" s="14">
        <v>0</v>
      </c>
      <c r="F35" s="18">
        <v>0</v>
      </c>
      <c r="G35" s="14">
        <v>0</v>
      </c>
      <c r="H35" s="15">
        <v>0</v>
      </c>
      <c r="I35" s="14">
        <v>0</v>
      </c>
      <c r="J35" s="14">
        <v>0</v>
      </c>
      <c r="K35" s="14">
        <v>5.42606494025674</v>
      </c>
      <c r="L35" s="16">
        <f t="shared" si="0"/>
        <v>5.42606494025674</v>
      </c>
      <c r="M35" s="3"/>
    </row>
    <row r="36" spans="1:13" ht="12.75">
      <c r="A36" s="13" t="s">
        <v>41</v>
      </c>
      <c r="B36" s="14">
        <v>0</v>
      </c>
      <c r="C36" s="17">
        <v>21.351189079143843</v>
      </c>
      <c r="D36" s="14">
        <v>12.01351157350837</v>
      </c>
      <c r="E36" s="14">
        <v>18.60110644419435</v>
      </c>
      <c r="F36" s="18">
        <v>1.771941173463853</v>
      </c>
      <c r="G36" s="14">
        <v>0</v>
      </c>
      <c r="H36" s="15">
        <v>0</v>
      </c>
      <c r="I36" s="14">
        <v>5.610499516187095</v>
      </c>
      <c r="J36" s="14">
        <v>0.004522298199253549</v>
      </c>
      <c r="K36" s="14">
        <v>77.51521343223915</v>
      </c>
      <c r="L36" s="16">
        <f t="shared" si="0"/>
        <v>136.8679835169359</v>
      </c>
      <c r="M36" s="3"/>
    </row>
    <row r="37" spans="1:13" ht="12.75">
      <c r="A37" s="15" t="s">
        <v>0</v>
      </c>
      <c r="B37" s="15">
        <v>268783.1328844113</v>
      </c>
      <c r="C37" s="17">
        <v>59196.88342822895</v>
      </c>
      <c r="D37" s="15">
        <v>8486.544800719206</v>
      </c>
      <c r="E37" s="15">
        <v>13898.831285585858</v>
      </c>
      <c r="F37" s="19">
        <v>1174.9835181300573</v>
      </c>
      <c r="G37" s="15">
        <f>SUM(G5:G36)</f>
        <v>0</v>
      </c>
      <c r="H37" s="15">
        <v>6639.323464189393</v>
      </c>
      <c r="I37" s="15">
        <v>3208.570572370393</v>
      </c>
      <c r="J37" s="15">
        <v>7.362301468384777</v>
      </c>
      <c r="K37" s="15">
        <v>93072</v>
      </c>
      <c r="L37" s="16">
        <f t="shared" si="0"/>
        <v>454467.6322551035</v>
      </c>
      <c r="M37" s="2"/>
    </row>
    <row r="38" spans="2:12" ht="12.75">
      <c r="B38" s="2"/>
      <c r="C38" s="2"/>
      <c r="D38" s="2"/>
      <c r="E38" s="2"/>
      <c r="F38" s="2"/>
      <c r="G38" s="2"/>
      <c r="H38" s="4"/>
      <c r="I38" s="2"/>
      <c r="J38" s="2"/>
      <c r="K38" s="2"/>
      <c r="L38" s="2"/>
    </row>
  </sheetData>
  <mergeCells count="3">
    <mergeCell ref="I3:L3"/>
    <mergeCell ref="I1:L1"/>
    <mergeCell ref="A2:L2"/>
  </mergeCells>
  <printOptions/>
  <pageMargins left="0.75" right="0.75" top="1" bottom="1" header="0.5" footer="0.5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54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170687.82799999998</v>
      </c>
      <c r="C4" s="14">
        <v>15460.56</v>
      </c>
      <c r="D4" s="14">
        <v>1637.2671889787603</v>
      </c>
      <c r="E4" s="14">
        <v>34513.19091542927</v>
      </c>
      <c r="F4" s="14">
        <v>868</v>
      </c>
      <c r="G4" s="14">
        <v>0</v>
      </c>
      <c r="H4" s="15">
        <v>3904.32</v>
      </c>
      <c r="I4" s="14">
        <v>2880</v>
      </c>
      <c r="J4" s="14">
        <v>72.4</v>
      </c>
      <c r="K4" s="14">
        <v>22800.46896908158</v>
      </c>
      <c r="L4" s="16">
        <f aca="true" t="shared" si="0" ref="L4:L36">SUM(B4:K4)</f>
        <v>252824.0350734896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658.1613600000001</v>
      </c>
      <c r="F5" s="14">
        <v>28</v>
      </c>
      <c r="G5" s="14">
        <v>0</v>
      </c>
      <c r="H5" s="15">
        <v>0</v>
      </c>
      <c r="I5" s="14">
        <v>55</v>
      </c>
      <c r="J5" s="14">
        <v>0.4</v>
      </c>
      <c r="K5" s="14">
        <v>431.259430828778</v>
      </c>
      <c r="L5" s="16">
        <f t="shared" si="0"/>
        <v>1172.8207908287782</v>
      </c>
      <c r="M5" s="3"/>
    </row>
    <row r="6" spans="1:13" ht="12.75">
      <c r="A6" s="13" t="s">
        <v>12</v>
      </c>
      <c r="B6" s="14">
        <v>53029.6</v>
      </c>
      <c r="C6" s="14">
        <v>7534.08</v>
      </c>
      <c r="D6" s="14">
        <v>319.3639455264314</v>
      </c>
      <c r="E6" s="14">
        <v>6705.421586615905</v>
      </c>
      <c r="F6" s="14">
        <v>228</v>
      </c>
      <c r="G6" s="14">
        <v>0</v>
      </c>
      <c r="H6" s="15">
        <v>1792.8</v>
      </c>
      <c r="I6" s="14">
        <v>1295</v>
      </c>
      <c r="J6" s="14">
        <v>14</v>
      </c>
      <c r="K6" s="14">
        <v>3367.1165734713704</v>
      </c>
      <c r="L6" s="16">
        <f t="shared" si="0"/>
        <v>74285.38210561371</v>
      </c>
      <c r="M6" s="3"/>
    </row>
    <row r="7" spans="1:13" ht="12.75">
      <c r="A7" s="13" t="s">
        <v>13</v>
      </c>
      <c r="B7" s="14">
        <v>148705.188</v>
      </c>
      <c r="C7" s="14">
        <v>26290.8</v>
      </c>
      <c r="D7" s="14">
        <v>7306.602870386784</v>
      </c>
      <c r="E7" s="14">
        <v>24834.981123863123</v>
      </c>
      <c r="F7" s="14">
        <v>560</v>
      </c>
      <c r="G7" s="14">
        <v>0</v>
      </c>
      <c r="H7" s="15">
        <v>5219.04</v>
      </c>
      <c r="I7" s="14">
        <v>2345</v>
      </c>
      <c r="J7" s="14">
        <v>24.8</v>
      </c>
      <c r="K7" s="14">
        <v>15597.594220759334</v>
      </c>
      <c r="L7" s="16">
        <f t="shared" si="0"/>
        <v>230884.00621500923</v>
      </c>
      <c r="M7" s="3"/>
    </row>
    <row r="8" spans="1:14" ht="12.75">
      <c r="A8" s="13" t="s">
        <v>14</v>
      </c>
      <c r="B8" s="14">
        <v>0</v>
      </c>
      <c r="C8" s="14">
        <v>2668.32</v>
      </c>
      <c r="D8" s="14">
        <v>199.73113760823776</v>
      </c>
      <c r="E8" s="14">
        <v>2128.3584986225133</v>
      </c>
      <c r="F8" s="14">
        <v>88</v>
      </c>
      <c r="G8" s="14">
        <v>0</v>
      </c>
      <c r="H8" s="15">
        <v>0</v>
      </c>
      <c r="I8" s="14">
        <v>155</v>
      </c>
      <c r="J8" s="14">
        <v>5.2</v>
      </c>
      <c r="K8" s="14">
        <v>71.28039926430279</v>
      </c>
      <c r="L8" s="16">
        <f t="shared" si="0"/>
        <v>5315.890035495054</v>
      </c>
      <c r="M8" s="3"/>
      <c r="N8" s="25"/>
    </row>
    <row r="9" spans="1:13" ht="12.75">
      <c r="A9" s="13" t="s">
        <v>15</v>
      </c>
      <c r="B9" s="14">
        <v>120812.272</v>
      </c>
      <c r="C9" s="14">
        <v>24014.88</v>
      </c>
      <c r="D9" s="14">
        <v>10034.64911182521</v>
      </c>
      <c r="E9" s="14">
        <v>26689.391037265246</v>
      </c>
      <c r="F9" s="14">
        <v>1108</v>
      </c>
      <c r="G9" s="14">
        <v>111037.5</v>
      </c>
      <c r="H9" s="15">
        <v>59162.4</v>
      </c>
      <c r="I9" s="14">
        <v>3885</v>
      </c>
      <c r="J9" s="14">
        <v>86</v>
      </c>
      <c r="K9" s="14">
        <v>5774.266023345898</v>
      </c>
      <c r="L9" s="16">
        <f t="shared" si="0"/>
        <v>362604.35817243636</v>
      </c>
      <c r="M9" s="3"/>
    </row>
    <row r="10" spans="1:13" ht="12.75">
      <c r="A10" s="13" t="s">
        <v>16</v>
      </c>
      <c r="B10" s="14">
        <v>24480.248</v>
      </c>
      <c r="C10" s="14">
        <v>20640.24</v>
      </c>
      <c r="D10" s="14">
        <v>1717.1335289652022</v>
      </c>
      <c r="E10" s="14">
        <v>16001.752160796346</v>
      </c>
      <c r="F10" s="14">
        <v>424</v>
      </c>
      <c r="G10" s="14">
        <v>0</v>
      </c>
      <c r="H10" s="15">
        <v>6852.48</v>
      </c>
      <c r="I10" s="14">
        <v>760</v>
      </c>
      <c r="J10" s="14">
        <v>29.2</v>
      </c>
      <c r="K10" s="14">
        <v>4237.001959331812</v>
      </c>
      <c r="L10" s="16">
        <f t="shared" si="0"/>
        <v>75142.05564909335</v>
      </c>
      <c r="M10" s="3"/>
    </row>
    <row r="11" spans="1:13" ht="12.75">
      <c r="A11" s="13" t="s">
        <v>17</v>
      </c>
      <c r="B11" s="14">
        <v>1705</v>
      </c>
      <c r="C11" s="14">
        <v>313.92</v>
      </c>
      <c r="D11" s="14">
        <v>79.84971592776878</v>
      </c>
      <c r="E11" s="14">
        <v>2067.887479537317</v>
      </c>
      <c r="F11" s="14">
        <v>80</v>
      </c>
      <c r="G11" s="14">
        <v>0</v>
      </c>
      <c r="H11" s="15">
        <v>119.52</v>
      </c>
      <c r="I11" s="14">
        <v>180</v>
      </c>
      <c r="J11" s="14">
        <v>3.6</v>
      </c>
      <c r="K11" s="14">
        <v>3230.3504877085893</v>
      </c>
      <c r="L11" s="16">
        <f t="shared" si="0"/>
        <v>7780.127683173676</v>
      </c>
      <c r="M11" s="3"/>
    </row>
    <row r="12" spans="1:13" ht="12.75">
      <c r="A12" s="13" t="s">
        <v>18</v>
      </c>
      <c r="B12" s="14">
        <v>2340.5</v>
      </c>
      <c r="C12" s="14">
        <v>235.44</v>
      </c>
      <c r="D12" s="14">
        <v>319.4797156398104</v>
      </c>
      <c r="E12" s="14">
        <v>2529.7844060900466</v>
      </c>
      <c r="F12" s="14">
        <v>116</v>
      </c>
      <c r="G12" s="14">
        <v>0</v>
      </c>
      <c r="H12" s="15">
        <v>39.84</v>
      </c>
      <c r="I12" s="14">
        <v>405</v>
      </c>
      <c r="J12" s="14">
        <v>6.4</v>
      </c>
      <c r="K12" s="14">
        <v>2305.667239041338</v>
      </c>
      <c r="L12" s="16">
        <f t="shared" si="0"/>
        <v>8298.111360771196</v>
      </c>
      <c r="M12" s="3"/>
    </row>
    <row r="13" spans="1:13" ht="12.75">
      <c r="A13" s="13" t="s">
        <v>19</v>
      </c>
      <c r="B13" s="14">
        <v>16363.932</v>
      </c>
      <c r="C13" s="14">
        <v>17265.6</v>
      </c>
      <c r="D13" s="14">
        <v>838.4995519211222</v>
      </c>
      <c r="E13" s="14">
        <v>21141.050207509958</v>
      </c>
      <c r="F13" s="14">
        <v>876</v>
      </c>
      <c r="G13" s="14">
        <v>0</v>
      </c>
      <c r="H13" s="15">
        <v>3904.32</v>
      </c>
      <c r="I13" s="14">
        <v>2195</v>
      </c>
      <c r="J13" s="14">
        <v>43.6</v>
      </c>
      <c r="K13" s="14">
        <v>8783.245489918889</v>
      </c>
      <c r="L13" s="16">
        <f t="shared" si="0"/>
        <v>71411.24724934997</v>
      </c>
      <c r="M13" s="3"/>
    </row>
    <row r="14" spans="1:13" ht="12.75">
      <c r="A14" s="13" t="s">
        <v>20</v>
      </c>
      <c r="B14" s="14">
        <v>1348.5</v>
      </c>
      <c r="C14" s="14">
        <v>14204.88</v>
      </c>
      <c r="D14" s="14">
        <v>439.4072825234021</v>
      </c>
      <c r="E14" s="14">
        <v>13854.400941672588</v>
      </c>
      <c r="F14" s="14">
        <v>592</v>
      </c>
      <c r="G14" s="14">
        <v>0</v>
      </c>
      <c r="H14" s="15">
        <v>6135.36</v>
      </c>
      <c r="I14" s="14">
        <v>1310</v>
      </c>
      <c r="J14" s="14">
        <v>32.4</v>
      </c>
      <c r="K14" s="14">
        <v>5121.080264634329</v>
      </c>
      <c r="L14" s="16">
        <f t="shared" si="0"/>
        <v>43038.02848883032</v>
      </c>
      <c r="M14" s="3"/>
    </row>
    <row r="15" spans="1:13" ht="12.75">
      <c r="A15" s="13" t="s">
        <v>21</v>
      </c>
      <c r="B15" s="14">
        <v>267965.376</v>
      </c>
      <c r="C15" s="14">
        <v>19149.12</v>
      </c>
      <c r="D15" s="14">
        <v>998.2433855248876</v>
      </c>
      <c r="E15" s="14">
        <v>24674.752236221215</v>
      </c>
      <c r="F15" s="14">
        <v>660</v>
      </c>
      <c r="G15" s="14">
        <v>0</v>
      </c>
      <c r="H15" s="15">
        <v>3984</v>
      </c>
      <c r="I15" s="14">
        <v>1925</v>
      </c>
      <c r="J15" s="14">
        <v>46</v>
      </c>
      <c r="K15" s="14">
        <v>18265.076114237563</v>
      </c>
      <c r="L15" s="16">
        <f t="shared" si="0"/>
        <v>337667.56773598364</v>
      </c>
      <c r="M15" s="3"/>
    </row>
    <row r="16" spans="1:13" ht="12.75">
      <c r="A16" s="13" t="s">
        <v>22</v>
      </c>
      <c r="B16" s="14">
        <v>174844.12199999997</v>
      </c>
      <c r="C16" s="14">
        <v>62156.16</v>
      </c>
      <c r="D16" s="14">
        <v>13469.193223285134</v>
      </c>
      <c r="E16" s="14">
        <v>52512.24848795893</v>
      </c>
      <c r="F16" s="14">
        <v>2324</v>
      </c>
      <c r="G16" s="14">
        <v>0</v>
      </c>
      <c r="H16" s="15">
        <v>52469.28</v>
      </c>
      <c r="I16" s="14">
        <v>7475</v>
      </c>
      <c r="J16" s="14">
        <v>198.4</v>
      </c>
      <c r="K16" s="14">
        <v>10250.533036368623</v>
      </c>
      <c r="L16" s="16">
        <f t="shared" si="0"/>
        <v>375698.9367476127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0</v>
      </c>
      <c r="E17" s="14">
        <v>421.5972599999999</v>
      </c>
      <c r="F17" s="14">
        <v>44</v>
      </c>
      <c r="G17" s="14">
        <v>0</v>
      </c>
      <c r="H17" s="15">
        <v>0</v>
      </c>
      <c r="I17" s="14">
        <v>80</v>
      </c>
      <c r="J17" s="14">
        <v>1.2</v>
      </c>
      <c r="K17" s="14">
        <v>288.67764264592785</v>
      </c>
      <c r="L17" s="16">
        <f t="shared" si="0"/>
        <v>835.4749026459278</v>
      </c>
      <c r="M17" s="3"/>
    </row>
    <row r="18" spans="1:13" ht="12.75">
      <c r="A18" s="13" t="s">
        <v>24</v>
      </c>
      <c r="B18" s="14">
        <v>0</v>
      </c>
      <c r="C18" s="14">
        <v>0</v>
      </c>
      <c r="D18" s="14">
        <v>0</v>
      </c>
      <c r="E18" s="14">
        <v>1304.9439</v>
      </c>
      <c r="F18" s="14">
        <v>56</v>
      </c>
      <c r="G18" s="14">
        <v>0</v>
      </c>
      <c r="H18" s="15">
        <v>0</v>
      </c>
      <c r="I18" s="14">
        <v>105</v>
      </c>
      <c r="J18" s="14">
        <v>1.6</v>
      </c>
      <c r="K18" s="14">
        <v>482.63847743210596</v>
      </c>
      <c r="L18" s="16">
        <f t="shared" si="0"/>
        <v>1950.1823774321058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310.79842</v>
      </c>
      <c r="F19" s="14">
        <v>24</v>
      </c>
      <c r="G19" s="14">
        <v>0</v>
      </c>
      <c r="H19" s="15">
        <v>0</v>
      </c>
      <c r="I19" s="14">
        <v>45</v>
      </c>
      <c r="J19" s="14">
        <v>0.8</v>
      </c>
      <c r="K19" s="14">
        <v>76.05261091244776</v>
      </c>
      <c r="L19" s="16">
        <f t="shared" si="0"/>
        <v>456.6510309124478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381.44514</v>
      </c>
      <c r="F20" s="14">
        <v>48</v>
      </c>
      <c r="G20" s="14">
        <v>0</v>
      </c>
      <c r="H20" s="15">
        <v>0</v>
      </c>
      <c r="I20" s="14">
        <v>50</v>
      </c>
      <c r="J20" s="14">
        <v>0.8</v>
      </c>
      <c r="K20" s="14">
        <v>331.24779051545624</v>
      </c>
      <c r="L20" s="16">
        <f t="shared" si="0"/>
        <v>811.4929305154562</v>
      </c>
      <c r="M20" s="3"/>
    </row>
    <row r="21" spans="1:13" ht="12.75">
      <c r="A21" s="13" t="s">
        <v>27</v>
      </c>
      <c r="B21" s="14">
        <v>69006.044</v>
      </c>
      <c r="C21" s="14">
        <v>15225.12</v>
      </c>
      <c r="D21" s="14">
        <v>918.5838745734297</v>
      </c>
      <c r="E21" s="14">
        <v>8553.237838749825</v>
      </c>
      <c r="F21" s="14">
        <v>216</v>
      </c>
      <c r="G21" s="14">
        <v>0</v>
      </c>
      <c r="H21" s="15">
        <v>2031.84</v>
      </c>
      <c r="I21" s="14">
        <v>780</v>
      </c>
      <c r="J21" s="14">
        <v>8</v>
      </c>
      <c r="K21" s="14">
        <v>11033.411532914157</v>
      </c>
      <c r="L21" s="16">
        <f t="shared" si="0"/>
        <v>107772.2372462374</v>
      </c>
      <c r="M21" s="3"/>
    </row>
    <row r="22" spans="1:13" ht="12.75">
      <c r="A22" s="13" t="s">
        <v>28</v>
      </c>
      <c r="B22" s="14">
        <v>49620.367999999995</v>
      </c>
      <c r="C22" s="14">
        <v>28645.2</v>
      </c>
      <c r="D22" s="14">
        <v>1398.1281618505302</v>
      </c>
      <c r="E22" s="14">
        <v>24034.425104802835</v>
      </c>
      <c r="F22" s="14">
        <v>848</v>
      </c>
      <c r="G22" s="14">
        <v>0</v>
      </c>
      <c r="H22" s="15">
        <v>9203.04</v>
      </c>
      <c r="I22" s="14">
        <v>1625</v>
      </c>
      <c r="J22" s="14">
        <v>36.8</v>
      </c>
      <c r="K22" s="14">
        <v>4776.078160450879</v>
      </c>
      <c r="L22" s="16">
        <f t="shared" si="0"/>
        <v>120187.03942710425</v>
      </c>
      <c r="M22" s="3"/>
    </row>
    <row r="23" spans="1:13" ht="12.75">
      <c r="A23" s="13" t="s">
        <v>29</v>
      </c>
      <c r="B23" s="14">
        <v>31383.872</v>
      </c>
      <c r="C23" s="14">
        <v>10751.76</v>
      </c>
      <c r="D23" s="14">
        <v>878.3326929655309</v>
      </c>
      <c r="E23" s="14">
        <v>23509.59180864845</v>
      </c>
      <c r="F23" s="14">
        <v>508</v>
      </c>
      <c r="G23" s="14">
        <v>0</v>
      </c>
      <c r="H23" s="15">
        <v>4223.04</v>
      </c>
      <c r="I23" s="14">
        <v>1365</v>
      </c>
      <c r="J23" s="14">
        <v>31.2</v>
      </c>
      <c r="K23" s="14">
        <v>11999.908888932256</v>
      </c>
      <c r="L23" s="16">
        <f t="shared" si="0"/>
        <v>84650.70539054622</v>
      </c>
      <c r="M23" s="3"/>
    </row>
    <row r="24" spans="1:13" ht="12.75">
      <c r="A24" s="13" t="s">
        <v>30</v>
      </c>
      <c r="B24" s="14">
        <v>0</v>
      </c>
      <c r="C24" s="14">
        <v>44</v>
      </c>
      <c r="D24" s="14">
        <v>0</v>
      </c>
      <c r="E24" s="14">
        <v>73.12903999999999</v>
      </c>
      <c r="F24" s="14">
        <v>12</v>
      </c>
      <c r="G24" s="14">
        <v>0</v>
      </c>
      <c r="H24" s="15">
        <v>0</v>
      </c>
      <c r="I24" s="14">
        <v>25</v>
      </c>
      <c r="J24" s="14">
        <v>0.4</v>
      </c>
      <c r="K24" s="14">
        <v>118.83530195135283</v>
      </c>
      <c r="L24" s="16">
        <f t="shared" si="0"/>
        <v>273.3643419513528</v>
      </c>
      <c r="M24" s="3"/>
    </row>
    <row r="25" spans="1:13" ht="12.75">
      <c r="A25" s="13" t="s">
        <v>31</v>
      </c>
      <c r="B25" s="14">
        <v>66835.35399999999</v>
      </c>
      <c r="C25" s="14">
        <v>47872.8</v>
      </c>
      <c r="D25" s="14">
        <v>2316.6731525833143</v>
      </c>
      <c r="E25" s="14">
        <v>40277.41418394802</v>
      </c>
      <c r="F25" s="14">
        <v>952</v>
      </c>
      <c r="G25" s="14">
        <v>198450</v>
      </c>
      <c r="H25" s="15">
        <v>8764.8</v>
      </c>
      <c r="I25" s="14">
        <v>3280</v>
      </c>
      <c r="J25" s="14">
        <v>81.6</v>
      </c>
      <c r="K25" s="14">
        <v>15986.379299828342</v>
      </c>
      <c r="L25" s="16">
        <f t="shared" si="0"/>
        <v>384817.02063635964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0</v>
      </c>
      <c r="E26" s="14">
        <v>582.2057399999999</v>
      </c>
      <c r="F26" s="14">
        <v>28</v>
      </c>
      <c r="G26" s="14">
        <v>0</v>
      </c>
      <c r="H26" s="15">
        <v>0</v>
      </c>
      <c r="I26" s="14">
        <v>100</v>
      </c>
      <c r="J26" s="14">
        <v>0.8</v>
      </c>
      <c r="K26" s="14">
        <v>451.70267719949015</v>
      </c>
      <c r="L26" s="16">
        <f t="shared" si="0"/>
        <v>1162.70841719949</v>
      </c>
      <c r="M26" s="3"/>
    </row>
    <row r="27" spans="1:13" ht="12.75">
      <c r="A27" s="13" t="s">
        <v>33</v>
      </c>
      <c r="B27" s="14">
        <v>229503.72</v>
      </c>
      <c r="C27" s="14">
        <v>9731.52</v>
      </c>
      <c r="D27" s="14">
        <v>5670.780400037171</v>
      </c>
      <c r="E27" s="14">
        <v>53225.89151715026</v>
      </c>
      <c r="F27" s="14">
        <v>1348</v>
      </c>
      <c r="G27" s="14">
        <v>0</v>
      </c>
      <c r="H27" s="15">
        <v>5896.32</v>
      </c>
      <c r="I27" s="14">
        <v>4585</v>
      </c>
      <c r="J27" s="14">
        <v>98.8</v>
      </c>
      <c r="K27" s="14">
        <v>42340.14685971466</v>
      </c>
      <c r="L27" s="16">
        <f t="shared" si="0"/>
        <v>352400.1787769021</v>
      </c>
      <c r="M27" s="3"/>
    </row>
    <row r="28" spans="1:13" ht="12.75">
      <c r="A28" s="13" t="s">
        <v>34</v>
      </c>
      <c r="B28" s="14">
        <v>138370.21</v>
      </c>
      <c r="C28" s="14">
        <v>20797.2</v>
      </c>
      <c r="D28" s="14">
        <v>8385.63647913018</v>
      </c>
      <c r="E28" s="14">
        <v>25156.85173417895</v>
      </c>
      <c r="F28" s="14">
        <v>600</v>
      </c>
      <c r="G28" s="14">
        <v>0</v>
      </c>
      <c r="H28" s="15">
        <v>2509.92</v>
      </c>
      <c r="I28" s="14">
        <v>3760</v>
      </c>
      <c r="J28" s="14">
        <v>50</v>
      </c>
      <c r="K28" s="14">
        <v>13952.075790787876</v>
      </c>
      <c r="L28" s="16">
        <f t="shared" si="0"/>
        <v>213581.89400409703</v>
      </c>
      <c r="M28" s="3"/>
    </row>
    <row r="29" spans="1:13" ht="12.75">
      <c r="A29" s="13" t="s">
        <v>35</v>
      </c>
      <c r="B29" s="14">
        <v>0</v>
      </c>
      <c r="C29" s="14">
        <v>78.48</v>
      </c>
      <c r="D29" s="14">
        <v>0</v>
      </c>
      <c r="E29" s="14">
        <v>782.9663399999998</v>
      </c>
      <c r="F29" s="14">
        <v>8</v>
      </c>
      <c r="G29" s="14">
        <v>0</v>
      </c>
      <c r="H29" s="15">
        <v>0</v>
      </c>
      <c r="I29" s="14">
        <v>20</v>
      </c>
      <c r="J29" s="14">
        <v>0</v>
      </c>
      <c r="K29" s="14">
        <v>48.566381568613785</v>
      </c>
      <c r="L29" s="16">
        <f t="shared" si="0"/>
        <v>938.0127215686136</v>
      </c>
      <c r="M29" s="3"/>
    </row>
    <row r="30" spans="1:13" ht="12.75">
      <c r="A30" s="13" t="s">
        <v>36</v>
      </c>
      <c r="B30" s="14">
        <v>0</v>
      </c>
      <c r="C30" s="14">
        <v>235.44</v>
      </c>
      <c r="D30" s="14">
        <v>79.84756853932583</v>
      </c>
      <c r="E30" s="14">
        <v>642.4468192359549</v>
      </c>
      <c r="F30" s="14">
        <v>104</v>
      </c>
      <c r="G30" s="14">
        <v>0</v>
      </c>
      <c r="H30" s="15">
        <v>159.36</v>
      </c>
      <c r="I30" s="14">
        <v>125</v>
      </c>
      <c r="J30" s="14">
        <v>6</v>
      </c>
      <c r="K30" s="14">
        <v>5.8043143719776955</v>
      </c>
      <c r="L30" s="16">
        <f t="shared" si="0"/>
        <v>1357.8987021472583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159.75364310867255</v>
      </c>
      <c r="E31" s="14">
        <v>160.62416895585943</v>
      </c>
      <c r="F31" s="14">
        <v>8</v>
      </c>
      <c r="G31" s="14">
        <v>0</v>
      </c>
      <c r="H31" s="15">
        <v>0</v>
      </c>
      <c r="I31" s="14">
        <v>25</v>
      </c>
      <c r="J31" s="14">
        <v>0.4</v>
      </c>
      <c r="K31" s="14">
        <v>8.865798401490537</v>
      </c>
      <c r="L31" s="16">
        <f t="shared" si="0"/>
        <v>362.64361046602255</v>
      </c>
      <c r="M31" s="3"/>
    </row>
    <row r="32" spans="1:13" ht="12.75">
      <c r="A32" s="13" t="s">
        <v>38</v>
      </c>
      <c r="B32" s="14">
        <v>0</v>
      </c>
      <c r="C32" s="14">
        <v>78.48</v>
      </c>
      <c r="D32" s="14">
        <v>0</v>
      </c>
      <c r="E32" s="14">
        <v>80.3079283387681</v>
      </c>
      <c r="F32" s="14">
        <v>4</v>
      </c>
      <c r="G32" s="14">
        <v>0</v>
      </c>
      <c r="H32" s="15">
        <v>0</v>
      </c>
      <c r="I32" s="14">
        <v>25</v>
      </c>
      <c r="J32" s="14">
        <v>0</v>
      </c>
      <c r="K32" s="14">
        <v>4.4283370863892415</v>
      </c>
      <c r="L32" s="16">
        <f t="shared" si="0"/>
        <v>192.21626542515733</v>
      </c>
      <c r="M32" s="3"/>
    </row>
    <row r="33" spans="1:13" ht="12.75">
      <c r="A33" s="13" t="s">
        <v>39</v>
      </c>
      <c r="B33" s="14">
        <v>42163.602</v>
      </c>
      <c r="C33" s="14">
        <v>6042.96</v>
      </c>
      <c r="D33" s="14">
        <v>2635.100421739812</v>
      </c>
      <c r="E33" s="14">
        <v>14696.125352428518</v>
      </c>
      <c r="F33" s="14">
        <v>1376</v>
      </c>
      <c r="G33" s="14">
        <v>0</v>
      </c>
      <c r="H33" s="15">
        <v>717.12</v>
      </c>
      <c r="I33" s="14">
        <v>1160</v>
      </c>
      <c r="J33" s="14">
        <v>82</v>
      </c>
      <c r="K33" s="14">
        <v>292.0859654052681</v>
      </c>
      <c r="L33" s="16">
        <f t="shared" si="0"/>
        <v>69164.99373957359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73.12903999999999</v>
      </c>
      <c r="F34" s="14">
        <v>0</v>
      </c>
      <c r="G34" s="14">
        <v>0</v>
      </c>
      <c r="H34" s="15">
        <v>0</v>
      </c>
      <c r="I34" s="14">
        <v>0</v>
      </c>
      <c r="J34" s="14">
        <v>0</v>
      </c>
      <c r="K34" s="14">
        <v>14.268563489914749</v>
      </c>
      <c r="L34" s="16">
        <f t="shared" si="0"/>
        <v>87.39760348991474</v>
      </c>
      <c r="M34" s="3"/>
    </row>
    <row r="35" spans="1:13" ht="12.75">
      <c r="A35" s="13" t="s">
        <v>41</v>
      </c>
      <c r="B35" s="14">
        <v>0</v>
      </c>
      <c r="C35" s="14">
        <v>470.88</v>
      </c>
      <c r="D35" s="14">
        <v>159.8230672928344</v>
      </c>
      <c r="E35" s="14">
        <v>1465.830501882745</v>
      </c>
      <c r="F35" s="14">
        <v>36</v>
      </c>
      <c r="G35" s="14">
        <v>0</v>
      </c>
      <c r="H35" s="15">
        <v>0</v>
      </c>
      <c r="I35" s="14">
        <v>75</v>
      </c>
      <c r="J35" s="14">
        <v>2.8</v>
      </c>
      <c r="K35" s="14">
        <v>53.281070171414655</v>
      </c>
      <c r="L35" s="16">
        <f t="shared" si="0"/>
        <v>2263.6146393469944</v>
      </c>
      <c r="M35" s="3"/>
    </row>
    <row r="36" spans="1:13" ht="12.75">
      <c r="A36" s="15" t="s">
        <v>0</v>
      </c>
      <c r="B36" s="15">
        <v>1609165.7359999996</v>
      </c>
      <c r="C36" s="15">
        <v>349907.84</v>
      </c>
      <c r="D36" s="15">
        <v>59962.08011993356</v>
      </c>
      <c r="E36" s="15">
        <v>424044.3422799028</v>
      </c>
      <c r="F36" s="15">
        <v>14172</v>
      </c>
      <c r="G36" s="15">
        <f>SUM(G4:G35)</f>
        <v>309487.5</v>
      </c>
      <c r="H36" s="15">
        <v>177088.8</v>
      </c>
      <c r="I36" s="15">
        <v>42095</v>
      </c>
      <c r="J36" s="15">
        <v>965.6</v>
      </c>
      <c r="K36" s="15">
        <v>202499.39567177242</v>
      </c>
      <c r="L36" s="16">
        <f t="shared" si="0"/>
        <v>3189388.294071608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56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354655.186054338</v>
      </c>
      <c r="C4" s="14">
        <v>31440</v>
      </c>
      <c r="D4" s="14">
        <v>1521.52</v>
      </c>
      <c r="E4" s="14">
        <v>16517.96094149063</v>
      </c>
      <c r="F4" s="14">
        <v>970</v>
      </c>
      <c r="G4" s="14">
        <v>0</v>
      </c>
      <c r="H4" s="15">
        <v>5280</v>
      </c>
      <c r="I4" s="14">
        <v>3190</v>
      </c>
      <c r="J4" s="14">
        <v>204</v>
      </c>
      <c r="K4" s="14">
        <v>22814.01762515104</v>
      </c>
      <c r="L4" s="16">
        <f aca="true" t="shared" si="0" ref="L4:L36">SUM(B4:K4)</f>
        <v>436592.68462097965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120.12</v>
      </c>
      <c r="E5" s="14">
        <v>217.44</v>
      </c>
      <c r="F5" s="14">
        <v>26</v>
      </c>
      <c r="G5" s="14">
        <v>0</v>
      </c>
      <c r="H5" s="15">
        <v>0</v>
      </c>
      <c r="I5" s="14">
        <v>65</v>
      </c>
      <c r="J5" s="14">
        <v>2.8</v>
      </c>
      <c r="K5" s="14">
        <v>280.20249563044473</v>
      </c>
      <c r="L5" s="16">
        <f t="shared" si="0"/>
        <v>711.5624956304448</v>
      </c>
      <c r="M5" s="3"/>
    </row>
    <row r="6" spans="1:13" ht="12.75">
      <c r="A6" s="13" t="s">
        <v>12</v>
      </c>
      <c r="B6" s="14">
        <v>40473.12381610784</v>
      </c>
      <c r="C6" s="14">
        <v>3760</v>
      </c>
      <c r="D6" s="14">
        <v>120.12</v>
      </c>
      <c r="E6" s="14">
        <v>1880.6507118143213</v>
      </c>
      <c r="F6" s="14">
        <v>138</v>
      </c>
      <c r="G6" s="14">
        <v>0</v>
      </c>
      <c r="H6" s="15">
        <v>960</v>
      </c>
      <c r="I6" s="14">
        <v>1390</v>
      </c>
      <c r="J6" s="14">
        <v>44.8</v>
      </c>
      <c r="K6" s="14">
        <v>3659.4361909087097</v>
      </c>
      <c r="L6" s="16">
        <f t="shared" si="0"/>
        <v>52426.13071883088</v>
      </c>
      <c r="M6" s="3"/>
    </row>
    <row r="7" spans="1:13" ht="12.75">
      <c r="A7" s="13" t="s">
        <v>13</v>
      </c>
      <c r="B7" s="14">
        <v>194099.4032132734</v>
      </c>
      <c r="C7" s="14">
        <v>19360</v>
      </c>
      <c r="D7" s="14">
        <v>2202.2</v>
      </c>
      <c r="E7" s="14">
        <v>8011.747641010114</v>
      </c>
      <c r="F7" s="14">
        <v>346</v>
      </c>
      <c r="G7" s="14">
        <v>0</v>
      </c>
      <c r="H7" s="15">
        <v>3760</v>
      </c>
      <c r="I7" s="14">
        <v>4160</v>
      </c>
      <c r="J7" s="14">
        <v>73.2</v>
      </c>
      <c r="K7" s="14">
        <v>17038.430701610283</v>
      </c>
      <c r="L7" s="16">
        <f t="shared" si="0"/>
        <v>249050.98155589384</v>
      </c>
      <c r="M7" s="3"/>
    </row>
    <row r="8" spans="1:14" ht="12.75">
      <c r="A8" s="13" t="s">
        <v>14</v>
      </c>
      <c r="B8" s="14">
        <v>0</v>
      </c>
      <c r="C8" s="14">
        <v>12000</v>
      </c>
      <c r="D8" s="14">
        <v>160.16</v>
      </c>
      <c r="E8" s="14">
        <v>1112.583575274807</v>
      </c>
      <c r="F8" s="14">
        <v>86</v>
      </c>
      <c r="G8" s="14">
        <v>0</v>
      </c>
      <c r="H8" s="15">
        <v>0</v>
      </c>
      <c r="I8" s="14">
        <v>140</v>
      </c>
      <c r="J8" s="14">
        <v>12.8</v>
      </c>
      <c r="K8" s="14">
        <v>45.24390196596006</v>
      </c>
      <c r="L8" s="16">
        <f t="shared" si="0"/>
        <v>13556.787477240765</v>
      </c>
      <c r="M8" s="3"/>
      <c r="N8" s="25"/>
    </row>
    <row r="9" spans="1:13" ht="12.75">
      <c r="A9" s="13" t="s">
        <v>15</v>
      </c>
      <c r="B9" s="14">
        <v>156598.4553667473</v>
      </c>
      <c r="C9" s="14">
        <v>45440</v>
      </c>
      <c r="D9" s="14">
        <v>8288.28</v>
      </c>
      <c r="E9" s="14">
        <v>13438.198034995106</v>
      </c>
      <c r="F9" s="14">
        <v>1138</v>
      </c>
      <c r="G9" s="14">
        <v>215460</v>
      </c>
      <c r="H9" s="15">
        <v>53800</v>
      </c>
      <c r="I9" s="14">
        <v>4315</v>
      </c>
      <c r="J9" s="14">
        <v>172</v>
      </c>
      <c r="K9" s="14">
        <v>5897.344479295826</v>
      </c>
      <c r="L9" s="16">
        <f t="shared" si="0"/>
        <v>504547.27788103826</v>
      </c>
      <c r="M9" s="3"/>
    </row>
    <row r="10" spans="1:13" ht="12.75">
      <c r="A10" s="13" t="s">
        <v>16</v>
      </c>
      <c r="B10" s="14">
        <v>33497.43130038023</v>
      </c>
      <c r="C10" s="14">
        <v>11520</v>
      </c>
      <c r="D10" s="14">
        <v>2482.48</v>
      </c>
      <c r="E10" s="14">
        <v>10905.54545586651</v>
      </c>
      <c r="F10" s="14">
        <v>450</v>
      </c>
      <c r="G10" s="14">
        <v>0</v>
      </c>
      <c r="H10" s="15">
        <v>15280</v>
      </c>
      <c r="I10" s="14">
        <v>950</v>
      </c>
      <c r="J10" s="14">
        <v>91.6</v>
      </c>
      <c r="K10" s="14">
        <v>4212.163507323986</v>
      </c>
      <c r="L10" s="16">
        <f t="shared" si="0"/>
        <v>79389.22026357074</v>
      </c>
      <c r="M10" s="3"/>
    </row>
    <row r="11" spans="1:13" ht="12.75">
      <c r="A11" s="13" t="s">
        <v>17</v>
      </c>
      <c r="B11" s="14">
        <v>3626.903560318009</v>
      </c>
      <c r="C11" s="14">
        <v>1840</v>
      </c>
      <c r="D11" s="14">
        <v>200.2</v>
      </c>
      <c r="E11" s="14">
        <v>1466.6431822601892</v>
      </c>
      <c r="F11" s="14">
        <v>96</v>
      </c>
      <c r="G11" s="14">
        <v>0</v>
      </c>
      <c r="H11" s="15">
        <v>680</v>
      </c>
      <c r="I11" s="14">
        <v>250</v>
      </c>
      <c r="J11" s="14">
        <v>20.4</v>
      </c>
      <c r="K11" s="14">
        <v>2990.7222822375534</v>
      </c>
      <c r="L11" s="16">
        <f t="shared" si="0"/>
        <v>11170.86902481575</v>
      </c>
      <c r="M11" s="3"/>
    </row>
    <row r="12" spans="1:13" ht="12.75">
      <c r="A12" s="13" t="s">
        <v>18</v>
      </c>
      <c r="B12" s="14">
        <v>1779.8693397856896</v>
      </c>
      <c r="C12" s="14">
        <v>560</v>
      </c>
      <c r="D12" s="14">
        <v>200.2</v>
      </c>
      <c r="E12" s="14">
        <v>1212.292345867891</v>
      </c>
      <c r="F12" s="14">
        <v>140</v>
      </c>
      <c r="G12" s="14">
        <v>0</v>
      </c>
      <c r="H12" s="15">
        <v>160</v>
      </c>
      <c r="I12" s="14">
        <v>750</v>
      </c>
      <c r="J12" s="14">
        <v>26</v>
      </c>
      <c r="K12" s="14">
        <v>2697.9030838985473</v>
      </c>
      <c r="L12" s="16">
        <f t="shared" si="0"/>
        <v>7526.264769552128</v>
      </c>
      <c r="M12" s="3"/>
    </row>
    <row r="13" spans="1:13" ht="12.75">
      <c r="A13" s="13" t="s">
        <v>19</v>
      </c>
      <c r="B13" s="14">
        <v>21446.05841410301</v>
      </c>
      <c r="C13" s="14">
        <v>35440</v>
      </c>
      <c r="D13" s="14">
        <v>1041.04</v>
      </c>
      <c r="E13" s="14">
        <v>10750.611362009682</v>
      </c>
      <c r="F13" s="14">
        <v>866</v>
      </c>
      <c r="G13" s="14">
        <v>0</v>
      </c>
      <c r="H13" s="15">
        <v>5200</v>
      </c>
      <c r="I13" s="14">
        <v>2710</v>
      </c>
      <c r="J13" s="14">
        <v>146.4</v>
      </c>
      <c r="K13" s="14">
        <v>9213.027244319845</v>
      </c>
      <c r="L13" s="16">
        <f t="shared" si="0"/>
        <v>86813.13702043254</v>
      </c>
      <c r="M13" s="3"/>
    </row>
    <row r="14" spans="1:13" ht="12.75">
      <c r="A14" s="13" t="s">
        <v>20</v>
      </c>
      <c r="B14" s="14">
        <v>705.2312478396129</v>
      </c>
      <c r="C14" s="14">
        <v>19120</v>
      </c>
      <c r="D14" s="14">
        <v>160.16</v>
      </c>
      <c r="E14" s="14">
        <v>6396.104395306622</v>
      </c>
      <c r="F14" s="14">
        <v>666</v>
      </c>
      <c r="G14" s="14">
        <v>0</v>
      </c>
      <c r="H14" s="15">
        <v>12880</v>
      </c>
      <c r="I14" s="14">
        <v>1530</v>
      </c>
      <c r="J14" s="14">
        <v>110</v>
      </c>
      <c r="K14" s="14">
        <v>5753.7909081775715</v>
      </c>
      <c r="L14" s="16">
        <f t="shared" si="0"/>
        <v>47321.28655132381</v>
      </c>
      <c r="M14" s="3"/>
    </row>
    <row r="15" spans="1:13" ht="12.75">
      <c r="A15" s="13" t="s">
        <v>21</v>
      </c>
      <c r="B15" s="14">
        <v>410269.51556446595</v>
      </c>
      <c r="C15" s="14">
        <v>42800</v>
      </c>
      <c r="D15" s="14">
        <v>2202.2</v>
      </c>
      <c r="E15" s="14">
        <v>9688.084599625474</v>
      </c>
      <c r="F15" s="14">
        <v>612</v>
      </c>
      <c r="G15" s="14">
        <v>0</v>
      </c>
      <c r="H15" s="15">
        <v>920</v>
      </c>
      <c r="I15" s="14">
        <v>3185</v>
      </c>
      <c r="J15" s="14">
        <v>115.6</v>
      </c>
      <c r="K15" s="14">
        <v>13953.879514814118</v>
      </c>
      <c r="L15" s="16">
        <f t="shared" si="0"/>
        <v>483746.27967890556</v>
      </c>
      <c r="M15" s="3"/>
    </row>
    <row r="16" spans="1:13" ht="12.75">
      <c r="A16" s="13" t="s">
        <v>22</v>
      </c>
      <c r="B16" s="14">
        <v>299605.65945938474</v>
      </c>
      <c r="C16" s="14">
        <v>92800</v>
      </c>
      <c r="D16" s="14">
        <v>13173.16</v>
      </c>
      <c r="E16" s="14">
        <v>20288.343447274838</v>
      </c>
      <c r="F16" s="14">
        <v>1878</v>
      </c>
      <c r="G16" s="14">
        <v>0</v>
      </c>
      <c r="H16" s="15">
        <v>44440</v>
      </c>
      <c r="I16" s="14">
        <v>7635</v>
      </c>
      <c r="J16" s="14">
        <v>403.2</v>
      </c>
      <c r="K16" s="14">
        <v>10239.615341765177</v>
      </c>
      <c r="L16" s="16">
        <f t="shared" si="0"/>
        <v>490462.9782484247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0</v>
      </c>
      <c r="E17" s="14">
        <v>144.66505</v>
      </c>
      <c r="F17" s="14">
        <v>20</v>
      </c>
      <c r="G17" s="14">
        <v>0</v>
      </c>
      <c r="H17" s="15">
        <v>0</v>
      </c>
      <c r="I17" s="14">
        <v>105</v>
      </c>
      <c r="J17" s="14">
        <v>3.2</v>
      </c>
      <c r="K17" s="14">
        <v>361.1828403596793</v>
      </c>
      <c r="L17" s="16">
        <f t="shared" si="0"/>
        <v>634.0478903596793</v>
      </c>
      <c r="M17" s="3"/>
    </row>
    <row r="18" spans="1:13" ht="12.75">
      <c r="A18" s="13" t="s">
        <v>24</v>
      </c>
      <c r="B18" s="14">
        <v>0</v>
      </c>
      <c r="C18" s="14">
        <v>0</v>
      </c>
      <c r="D18" s="14">
        <v>0</v>
      </c>
      <c r="E18" s="14">
        <v>508.8219</v>
      </c>
      <c r="F18" s="14">
        <v>36</v>
      </c>
      <c r="G18" s="14">
        <v>0</v>
      </c>
      <c r="H18" s="15">
        <v>0</v>
      </c>
      <c r="I18" s="14">
        <v>95</v>
      </c>
      <c r="J18" s="14">
        <v>5.6</v>
      </c>
      <c r="K18" s="14">
        <v>562.0193057881143</v>
      </c>
      <c r="L18" s="16">
        <f t="shared" si="0"/>
        <v>1207.4412057881143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40.04</v>
      </c>
      <c r="E19" s="14">
        <v>86.07</v>
      </c>
      <c r="F19" s="14">
        <v>18</v>
      </c>
      <c r="G19" s="14">
        <v>0</v>
      </c>
      <c r="H19" s="15">
        <v>0</v>
      </c>
      <c r="I19" s="14">
        <v>40</v>
      </c>
      <c r="J19" s="14">
        <v>5.6</v>
      </c>
      <c r="K19" s="14">
        <v>175.12759372324925</v>
      </c>
      <c r="L19" s="16">
        <f t="shared" si="0"/>
        <v>364.83759372324926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94.78054999999999</v>
      </c>
      <c r="F20" s="14">
        <v>22</v>
      </c>
      <c r="G20" s="14">
        <v>0</v>
      </c>
      <c r="H20" s="15">
        <v>0</v>
      </c>
      <c r="I20" s="14">
        <v>75</v>
      </c>
      <c r="J20" s="14">
        <v>3.2</v>
      </c>
      <c r="K20" s="14">
        <v>635.546081185873</v>
      </c>
      <c r="L20" s="16">
        <f t="shared" si="0"/>
        <v>830.526631185873</v>
      </c>
      <c r="M20" s="3"/>
    </row>
    <row r="21" spans="1:13" ht="12.75">
      <c r="A21" s="13" t="s">
        <v>27</v>
      </c>
      <c r="B21" s="14">
        <v>166699.58327687523</v>
      </c>
      <c r="C21" s="14">
        <v>15600</v>
      </c>
      <c r="D21" s="14">
        <v>640.64</v>
      </c>
      <c r="E21" s="14">
        <v>3876.4154846501415</v>
      </c>
      <c r="F21" s="14">
        <v>224</v>
      </c>
      <c r="G21" s="14">
        <v>0</v>
      </c>
      <c r="H21" s="15">
        <v>40</v>
      </c>
      <c r="I21" s="14">
        <v>1680</v>
      </c>
      <c r="J21" s="14">
        <v>27.6</v>
      </c>
      <c r="K21" s="14">
        <v>11930.762912685363</v>
      </c>
      <c r="L21" s="16">
        <f t="shared" si="0"/>
        <v>200719.00167421077</v>
      </c>
      <c r="M21" s="3"/>
    </row>
    <row r="22" spans="1:13" ht="12.75">
      <c r="A22" s="13" t="s">
        <v>28</v>
      </c>
      <c r="B22" s="14">
        <v>99502.06256481161</v>
      </c>
      <c r="C22" s="14">
        <v>16880</v>
      </c>
      <c r="D22" s="14">
        <v>1441.44</v>
      </c>
      <c r="E22" s="14">
        <v>10382.466822549342</v>
      </c>
      <c r="F22" s="14">
        <v>836</v>
      </c>
      <c r="G22" s="14">
        <v>0</v>
      </c>
      <c r="H22" s="15">
        <v>23200</v>
      </c>
      <c r="I22" s="14">
        <v>1695</v>
      </c>
      <c r="J22" s="14">
        <v>126.8</v>
      </c>
      <c r="K22" s="14">
        <v>4654.680069327082</v>
      </c>
      <c r="L22" s="16">
        <f t="shared" si="0"/>
        <v>158718.44945668805</v>
      </c>
      <c r="M22" s="3"/>
    </row>
    <row r="23" spans="1:13" ht="12.75">
      <c r="A23" s="13" t="s">
        <v>29</v>
      </c>
      <c r="B23" s="14">
        <v>54413.560972001374</v>
      </c>
      <c r="C23" s="14">
        <v>14720</v>
      </c>
      <c r="D23" s="14">
        <v>2282.28</v>
      </c>
      <c r="E23" s="14">
        <v>12765.737074442433</v>
      </c>
      <c r="F23" s="14">
        <v>540</v>
      </c>
      <c r="G23" s="14">
        <v>0</v>
      </c>
      <c r="H23" s="15">
        <v>1600</v>
      </c>
      <c r="I23" s="14">
        <v>2570</v>
      </c>
      <c r="J23" s="14">
        <v>107.6</v>
      </c>
      <c r="K23" s="14">
        <v>15452.069442911092</v>
      </c>
      <c r="L23" s="16">
        <f t="shared" si="0"/>
        <v>104451.24748935491</v>
      </c>
      <c r="M23" s="3"/>
    </row>
    <row r="24" spans="1:13" ht="12.75">
      <c r="A24" s="13" t="s">
        <v>30</v>
      </c>
      <c r="B24" s="14">
        <v>0</v>
      </c>
      <c r="C24" s="14">
        <v>160</v>
      </c>
      <c r="D24" s="14">
        <v>80.08</v>
      </c>
      <c r="E24" s="14">
        <v>58.89</v>
      </c>
      <c r="F24" s="14">
        <v>8</v>
      </c>
      <c r="G24" s="14">
        <v>0</v>
      </c>
      <c r="H24" s="15">
        <v>0</v>
      </c>
      <c r="I24" s="14">
        <v>60</v>
      </c>
      <c r="J24" s="14">
        <v>1.6</v>
      </c>
      <c r="K24" s="14">
        <v>126.94652952130974</v>
      </c>
      <c r="L24" s="16">
        <f t="shared" si="0"/>
        <v>495.51652952130974</v>
      </c>
      <c r="M24" s="3"/>
    </row>
    <row r="25" spans="1:13" ht="12.75">
      <c r="A25" s="13" t="s">
        <v>31</v>
      </c>
      <c r="B25" s="14">
        <v>108007.65623366747</v>
      </c>
      <c r="C25" s="14">
        <v>88800</v>
      </c>
      <c r="D25" s="14">
        <v>1921.92</v>
      </c>
      <c r="E25" s="14">
        <v>16883.000574929723</v>
      </c>
      <c r="F25" s="14">
        <v>1168</v>
      </c>
      <c r="G25" s="14">
        <v>306618.75</v>
      </c>
      <c r="H25" s="15">
        <v>18880</v>
      </c>
      <c r="I25" s="14">
        <v>3635</v>
      </c>
      <c r="J25" s="14">
        <v>257.6</v>
      </c>
      <c r="K25" s="14">
        <v>15958.160031923991</v>
      </c>
      <c r="L25" s="16">
        <f t="shared" si="0"/>
        <v>562130.0868405212</v>
      </c>
      <c r="M25" s="3"/>
    </row>
    <row r="26" spans="1:13" ht="12.75">
      <c r="A26" s="13" t="s">
        <v>32</v>
      </c>
      <c r="B26" s="14">
        <v>0</v>
      </c>
      <c r="C26" s="14">
        <v>80</v>
      </c>
      <c r="D26" s="14">
        <v>0</v>
      </c>
      <c r="E26" s="14">
        <v>209.5149</v>
      </c>
      <c r="F26" s="14">
        <v>16</v>
      </c>
      <c r="G26" s="14">
        <v>0</v>
      </c>
      <c r="H26" s="15">
        <v>0</v>
      </c>
      <c r="I26" s="14">
        <v>155</v>
      </c>
      <c r="J26" s="14">
        <v>5.2</v>
      </c>
      <c r="K26" s="14">
        <v>557.9500549939154</v>
      </c>
      <c r="L26" s="16">
        <f t="shared" si="0"/>
        <v>1023.6649549939154</v>
      </c>
      <c r="M26" s="3"/>
    </row>
    <row r="27" spans="1:13" ht="12.75">
      <c r="A27" s="13" t="s">
        <v>33</v>
      </c>
      <c r="B27" s="14">
        <v>439863.7724839267</v>
      </c>
      <c r="C27" s="14">
        <v>28080</v>
      </c>
      <c r="D27" s="14">
        <v>6766.76</v>
      </c>
      <c r="E27" s="14">
        <v>23108.401150205373</v>
      </c>
      <c r="F27" s="14">
        <v>1170</v>
      </c>
      <c r="G27" s="14">
        <v>0</v>
      </c>
      <c r="H27" s="15">
        <v>10440</v>
      </c>
      <c r="I27" s="14">
        <v>7040</v>
      </c>
      <c r="J27" s="14">
        <v>304.8</v>
      </c>
      <c r="K27" s="14">
        <v>43297.05873961444</v>
      </c>
      <c r="L27" s="16">
        <f t="shared" si="0"/>
        <v>560070.7923737464</v>
      </c>
      <c r="M27" s="3"/>
    </row>
    <row r="28" spans="1:13" ht="12.75">
      <c r="A28" s="13" t="s">
        <v>34</v>
      </c>
      <c r="B28" s="14">
        <v>203937.60011475976</v>
      </c>
      <c r="C28" s="14">
        <v>22720</v>
      </c>
      <c r="D28" s="14">
        <v>6126.12</v>
      </c>
      <c r="E28" s="14">
        <v>9493.621429725234</v>
      </c>
      <c r="F28" s="14">
        <v>372</v>
      </c>
      <c r="G28" s="14">
        <v>0</v>
      </c>
      <c r="H28" s="15">
        <v>0</v>
      </c>
      <c r="I28" s="14">
        <v>4175</v>
      </c>
      <c r="J28" s="14">
        <v>144.8</v>
      </c>
      <c r="K28" s="14">
        <v>16944.304248276294</v>
      </c>
      <c r="L28" s="16">
        <f t="shared" si="0"/>
        <v>263913.4457927613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0</v>
      </c>
      <c r="E29" s="14">
        <v>324.24925</v>
      </c>
      <c r="F29" s="14">
        <v>8</v>
      </c>
      <c r="G29" s="14">
        <v>0</v>
      </c>
      <c r="H29" s="15">
        <v>0</v>
      </c>
      <c r="I29" s="14">
        <v>35</v>
      </c>
      <c r="J29" s="14">
        <v>1.2</v>
      </c>
      <c r="K29" s="14">
        <v>45.52960526133085</v>
      </c>
      <c r="L29" s="16">
        <f t="shared" si="0"/>
        <v>413.97885526133086</v>
      </c>
      <c r="M29" s="3"/>
    </row>
    <row r="30" spans="1:13" ht="12.75">
      <c r="A30" s="13" t="s">
        <v>36</v>
      </c>
      <c r="B30" s="14">
        <v>0</v>
      </c>
      <c r="C30" s="14">
        <v>720</v>
      </c>
      <c r="D30" s="14">
        <v>200.2</v>
      </c>
      <c r="E30" s="14">
        <v>399.0842417977529</v>
      </c>
      <c r="F30" s="14">
        <v>102</v>
      </c>
      <c r="G30" s="14">
        <v>0</v>
      </c>
      <c r="H30" s="15">
        <v>440</v>
      </c>
      <c r="I30" s="14">
        <v>65</v>
      </c>
      <c r="J30" s="14">
        <v>12.4</v>
      </c>
      <c r="K30" s="14">
        <v>6.685710440074306</v>
      </c>
      <c r="L30" s="16">
        <f t="shared" si="0"/>
        <v>1945.3699522378272</v>
      </c>
      <c r="M30" s="3"/>
    </row>
    <row r="31" spans="1:13" ht="12.75">
      <c r="A31" s="13" t="s">
        <v>37</v>
      </c>
      <c r="B31" s="14">
        <v>0</v>
      </c>
      <c r="C31" s="14">
        <v>1520</v>
      </c>
      <c r="D31" s="14">
        <v>360.36</v>
      </c>
      <c r="E31" s="14">
        <v>429.0498042867087</v>
      </c>
      <c r="F31" s="14">
        <v>10</v>
      </c>
      <c r="G31" s="14">
        <v>0</v>
      </c>
      <c r="H31" s="15">
        <v>0</v>
      </c>
      <c r="I31" s="14">
        <v>15</v>
      </c>
      <c r="J31" s="14">
        <v>0.8</v>
      </c>
      <c r="K31" s="14">
        <v>20.877543574766424</v>
      </c>
      <c r="L31" s="16">
        <f t="shared" si="0"/>
        <v>2356.087347861476</v>
      </c>
      <c r="M31" s="3"/>
    </row>
    <row r="32" spans="1:13" ht="12.75">
      <c r="A32" s="13" t="s">
        <v>38</v>
      </c>
      <c r="B32" s="14">
        <v>0</v>
      </c>
      <c r="C32" s="14">
        <v>960</v>
      </c>
      <c r="D32" s="14">
        <v>200.2</v>
      </c>
      <c r="E32" s="14">
        <v>104.76239889300273</v>
      </c>
      <c r="F32" s="14">
        <v>10</v>
      </c>
      <c r="G32" s="14">
        <v>0</v>
      </c>
      <c r="H32" s="15">
        <v>0</v>
      </c>
      <c r="I32" s="14">
        <v>25</v>
      </c>
      <c r="J32" s="14">
        <v>1.2</v>
      </c>
      <c r="K32" s="14">
        <v>6.49464073644982</v>
      </c>
      <c r="L32" s="16">
        <f t="shared" si="0"/>
        <v>1307.6570396294526</v>
      </c>
      <c r="M32" s="3"/>
    </row>
    <row r="33" spans="1:13" ht="12.75">
      <c r="A33" s="13" t="s">
        <v>39</v>
      </c>
      <c r="B33" s="14">
        <v>45241.80651641894</v>
      </c>
      <c r="C33" s="14">
        <v>560</v>
      </c>
      <c r="D33" s="14">
        <v>3123.12</v>
      </c>
      <c r="E33" s="14">
        <v>1221.2109733952816</v>
      </c>
      <c r="F33" s="14">
        <v>568</v>
      </c>
      <c r="G33" s="14">
        <v>0</v>
      </c>
      <c r="H33" s="15">
        <v>1440</v>
      </c>
      <c r="I33" s="14">
        <v>1050</v>
      </c>
      <c r="J33" s="14">
        <v>182.4</v>
      </c>
      <c r="K33" s="14">
        <v>287.60248769429506</v>
      </c>
      <c r="L33" s="16">
        <f t="shared" si="0"/>
        <v>53674.13997750852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18.12</v>
      </c>
      <c r="F34" s="14">
        <v>0</v>
      </c>
      <c r="G34" s="14">
        <v>0</v>
      </c>
      <c r="H34" s="15">
        <v>0</v>
      </c>
      <c r="I34" s="14">
        <v>5</v>
      </c>
      <c r="J34" s="14">
        <v>0</v>
      </c>
      <c r="K34" s="14">
        <v>9.52140952961331</v>
      </c>
      <c r="L34" s="16">
        <f t="shared" si="0"/>
        <v>32.64140952961331</v>
      </c>
      <c r="M34" s="3"/>
    </row>
    <row r="35" spans="1:13" ht="12.75">
      <c r="A35" s="13" t="s">
        <v>41</v>
      </c>
      <c r="B35" s="14">
        <v>0</v>
      </c>
      <c r="C35" s="14">
        <v>160</v>
      </c>
      <c r="D35" s="14">
        <v>0</v>
      </c>
      <c r="E35" s="14">
        <v>738.4347092882899</v>
      </c>
      <c r="F35" s="14">
        <v>48</v>
      </c>
      <c r="G35" s="14">
        <v>0</v>
      </c>
      <c r="H35" s="15">
        <v>160</v>
      </c>
      <c r="I35" s="14">
        <v>75</v>
      </c>
      <c r="J35" s="14">
        <v>8.4</v>
      </c>
      <c r="K35" s="14">
        <v>37.03449916966347</v>
      </c>
      <c r="L35" s="16">
        <f t="shared" si="0"/>
        <v>1226.8692084579534</v>
      </c>
      <c r="M35" s="3"/>
    </row>
    <row r="36" spans="1:13" ht="12.75">
      <c r="A36" s="15" t="s">
        <v>0</v>
      </c>
      <c r="B36" s="15">
        <v>2634422.879499205</v>
      </c>
      <c r="C36" s="15">
        <v>507040</v>
      </c>
      <c r="D36" s="15">
        <v>55055</v>
      </c>
      <c r="E36" s="15">
        <v>182733.50200695943</v>
      </c>
      <c r="F36" s="15">
        <v>12588</v>
      </c>
      <c r="G36" s="15">
        <f>SUM(G4:G35)</f>
        <v>522078.75</v>
      </c>
      <c r="H36" s="15">
        <v>199560</v>
      </c>
      <c r="I36" s="15">
        <v>52865</v>
      </c>
      <c r="J36" s="15">
        <v>2622.8</v>
      </c>
      <c r="K36" s="15">
        <v>209865.33102381567</v>
      </c>
      <c r="L36" s="16">
        <f t="shared" si="0"/>
        <v>4378831.26252998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57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450949.7361007505</v>
      </c>
      <c r="C4" s="14">
        <v>36234.326839735164</v>
      </c>
      <c r="D4" s="14">
        <v>1531.670833944801</v>
      </c>
      <c r="E4" s="14">
        <v>4441.769635421129</v>
      </c>
      <c r="F4" s="14">
        <v>717.0155722554385</v>
      </c>
      <c r="G4" s="14">
        <v>0</v>
      </c>
      <c r="H4" s="15">
        <v>9252.330991200777</v>
      </c>
      <c r="I4" s="14">
        <v>3768.159851222571</v>
      </c>
      <c r="J4" s="14">
        <v>354.53529247242307</v>
      </c>
      <c r="K4" s="14">
        <v>22647.923190741378</v>
      </c>
      <c r="L4" s="16">
        <f aca="true" t="shared" si="0" ref="L4:L36">SUM(B4:K4)</f>
        <v>529897.4683077441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73.06387942356434</v>
      </c>
      <c r="F5" s="14">
        <v>19.377120637321937</v>
      </c>
      <c r="G5" s="14">
        <v>0</v>
      </c>
      <c r="H5" s="15">
        <v>0</v>
      </c>
      <c r="I5" s="14">
        <v>89.72321794824853</v>
      </c>
      <c r="J5" s="14">
        <v>4.230604415629903</v>
      </c>
      <c r="K5" s="14">
        <v>354.9576733717089</v>
      </c>
      <c r="L5" s="16">
        <f t="shared" si="0"/>
        <v>541.3524957964736</v>
      </c>
      <c r="M5" s="3"/>
    </row>
    <row r="6" spans="1:13" ht="12.75">
      <c r="A6" s="13" t="s">
        <v>12</v>
      </c>
      <c r="B6" s="14">
        <v>51462.22365193464</v>
      </c>
      <c r="C6" s="14">
        <v>3621.343930747827</v>
      </c>
      <c r="D6" s="14">
        <v>68.6532807531539</v>
      </c>
      <c r="E6" s="14">
        <v>448.31206444429773</v>
      </c>
      <c r="F6" s="14">
        <v>82.79470227996988</v>
      </c>
      <c r="G6" s="14">
        <v>0</v>
      </c>
      <c r="H6" s="15">
        <v>1109.4236801915113</v>
      </c>
      <c r="I6" s="14">
        <v>1688.163512241125</v>
      </c>
      <c r="J6" s="14">
        <v>89.24347784965728</v>
      </c>
      <c r="K6" s="14">
        <v>3927.9218827223135</v>
      </c>
      <c r="L6" s="16">
        <f t="shared" si="0"/>
        <v>62498.0801831645</v>
      </c>
      <c r="M6" s="3"/>
    </row>
    <row r="7" spans="1:13" ht="12.75">
      <c r="A7" s="13" t="s">
        <v>13</v>
      </c>
      <c r="B7" s="14">
        <v>246800.49269864097</v>
      </c>
      <c r="C7" s="14">
        <v>20668.70408937917</v>
      </c>
      <c r="D7" s="14">
        <v>1987.8001255640713</v>
      </c>
      <c r="E7" s="14">
        <v>2087.88959257093</v>
      </c>
      <c r="F7" s="14">
        <v>219.28017210111844</v>
      </c>
      <c r="G7" s="14">
        <v>0</v>
      </c>
      <c r="H7" s="15">
        <v>4088.1584074719385</v>
      </c>
      <c r="I7" s="14">
        <v>5553.225770275289</v>
      </c>
      <c r="J7" s="14">
        <v>131.54340764556022</v>
      </c>
      <c r="K7" s="14">
        <v>16440.626046284764</v>
      </c>
      <c r="L7" s="16">
        <f t="shared" si="0"/>
        <v>297977.7203099338</v>
      </c>
      <c r="M7" s="3"/>
    </row>
    <row r="8" spans="1:14" ht="12.75">
      <c r="A8" s="13" t="s">
        <v>14</v>
      </c>
      <c r="B8" s="14">
        <v>0</v>
      </c>
      <c r="C8" s="14">
        <v>12465.91886171627</v>
      </c>
      <c r="D8" s="14">
        <v>165.52448521269534</v>
      </c>
      <c r="E8" s="14">
        <v>279.54654679672416</v>
      </c>
      <c r="F8" s="14">
        <v>87.48477592060297</v>
      </c>
      <c r="G8" s="14">
        <v>0</v>
      </c>
      <c r="H8" s="15">
        <v>0</v>
      </c>
      <c r="I8" s="14">
        <v>162.18984713366643</v>
      </c>
      <c r="J8" s="14">
        <v>24.909255360174146</v>
      </c>
      <c r="K8" s="14">
        <v>34.51855189975691</v>
      </c>
      <c r="L8" s="16">
        <f t="shared" si="0"/>
        <v>13220.092324039892</v>
      </c>
      <c r="M8" s="3"/>
      <c r="N8" s="25"/>
    </row>
    <row r="9" spans="1:13" ht="12.75">
      <c r="A9" s="13" t="s">
        <v>15</v>
      </c>
      <c r="B9" s="14">
        <v>199117.43828440795</v>
      </c>
      <c r="C9" s="14">
        <v>48650.82514093371</v>
      </c>
      <c r="D9" s="14">
        <v>7648.932776676843</v>
      </c>
      <c r="E9" s="14">
        <v>3624.49500174074</v>
      </c>
      <c r="F9" s="14">
        <v>800.5256194469938</v>
      </c>
      <c r="G9" s="14">
        <v>350463.83552766335</v>
      </c>
      <c r="H9" s="15">
        <v>56799.13961333908</v>
      </c>
      <c r="I9" s="14">
        <v>5143.973097203124</v>
      </c>
      <c r="J9" s="14">
        <v>286.2276613261979</v>
      </c>
      <c r="K9" s="14">
        <v>5532.260106558604</v>
      </c>
      <c r="L9" s="16">
        <f t="shared" si="0"/>
        <v>678067.6528292965</v>
      </c>
      <c r="M9" s="3"/>
    </row>
    <row r="10" spans="1:13" ht="12.75">
      <c r="A10" s="13" t="s">
        <v>16</v>
      </c>
      <c r="B10" s="14">
        <v>42592.519153646586</v>
      </c>
      <c r="C10" s="14">
        <v>10199.319030569413</v>
      </c>
      <c r="D10" s="14">
        <v>2889.877910151457</v>
      </c>
      <c r="E10" s="14">
        <v>3260.339068323622</v>
      </c>
      <c r="F10" s="14">
        <v>334.6908967146362</v>
      </c>
      <c r="G10" s="14">
        <v>0</v>
      </c>
      <c r="H10" s="15">
        <v>20961.343648655136</v>
      </c>
      <c r="I10" s="14">
        <v>1184.417238452436</v>
      </c>
      <c r="J10" s="14">
        <v>172.04968428004065</v>
      </c>
      <c r="K10" s="14">
        <v>4122.309786740345</v>
      </c>
      <c r="L10" s="16">
        <f t="shared" si="0"/>
        <v>85716.86641753367</v>
      </c>
      <c r="M10" s="3"/>
    </row>
    <row r="11" spans="1:13" ht="12.75">
      <c r="A11" s="13" t="s">
        <v>17</v>
      </c>
      <c r="B11" s="14">
        <v>4611.665831210177</v>
      </c>
      <c r="C11" s="14">
        <v>2748.1299583880686</v>
      </c>
      <c r="D11" s="14">
        <v>284.08218512110244</v>
      </c>
      <c r="E11" s="14">
        <v>438.52089675483336</v>
      </c>
      <c r="F11" s="14">
        <v>76.73535320803578</v>
      </c>
      <c r="G11" s="14">
        <v>0</v>
      </c>
      <c r="H11" s="15">
        <v>1197.4310666189497</v>
      </c>
      <c r="I11" s="14">
        <v>321.2479181581962</v>
      </c>
      <c r="J11" s="14">
        <v>42.55913566137803</v>
      </c>
      <c r="K11" s="14">
        <v>3149.230503562482</v>
      </c>
      <c r="L11" s="16">
        <f t="shared" si="0"/>
        <v>12869.602848683226</v>
      </c>
      <c r="M11" s="3"/>
    </row>
    <row r="12" spans="1:13" ht="12.75">
      <c r="A12" s="13" t="s">
        <v>18</v>
      </c>
      <c r="B12" s="14">
        <v>2263.1323060568457</v>
      </c>
      <c r="C12" s="14">
        <v>707.9216246681549</v>
      </c>
      <c r="D12" s="14">
        <v>191.11627297069845</v>
      </c>
      <c r="E12" s="14">
        <v>311.2845123561611</v>
      </c>
      <c r="F12" s="14">
        <v>100.01982876276904</v>
      </c>
      <c r="G12" s="14">
        <v>0</v>
      </c>
      <c r="H12" s="15">
        <v>217.41877002903453</v>
      </c>
      <c r="I12" s="14">
        <v>1071.1390012412146</v>
      </c>
      <c r="J12" s="14">
        <v>50.716816392947784</v>
      </c>
      <c r="K12" s="14">
        <v>2989.7482200659488</v>
      </c>
      <c r="L12" s="16">
        <f t="shared" si="0"/>
        <v>7902.497352543775</v>
      </c>
      <c r="M12" s="3"/>
    </row>
    <row r="13" spans="1:13" ht="12.75">
      <c r="A13" s="13" t="s">
        <v>19</v>
      </c>
      <c r="B13" s="14">
        <v>27269.005959944672</v>
      </c>
      <c r="C13" s="14">
        <v>43423.41998741264</v>
      </c>
      <c r="D13" s="14">
        <v>1152.8030528086056</v>
      </c>
      <c r="E13" s="14">
        <v>2938.1484614360306</v>
      </c>
      <c r="F13" s="14">
        <v>594.7306039251524</v>
      </c>
      <c r="G13" s="14">
        <v>0</v>
      </c>
      <c r="H13" s="15">
        <v>12364.275603612308</v>
      </c>
      <c r="I13" s="14">
        <v>3291.1812457809274</v>
      </c>
      <c r="J13" s="14">
        <v>269.09455678694763</v>
      </c>
      <c r="K13" s="14">
        <v>9369.535679001472</v>
      </c>
      <c r="L13" s="16">
        <f t="shared" si="0"/>
        <v>100672.19515070877</v>
      </c>
      <c r="M13" s="3"/>
    </row>
    <row r="14" spans="1:13" ht="12.75">
      <c r="A14" s="13" t="s">
        <v>20</v>
      </c>
      <c r="B14" s="14">
        <v>896.7128005130901</v>
      </c>
      <c r="C14" s="14">
        <v>19821.218995244588</v>
      </c>
      <c r="D14" s="14">
        <v>118.97262112502668</v>
      </c>
      <c r="E14" s="14">
        <v>1711.3642190326423</v>
      </c>
      <c r="F14" s="14">
        <v>446.0554381498163</v>
      </c>
      <c r="G14" s="14">
        <v>0</v>
      </c>
      <c r="H14" s="15">
        <v>18087.047898890396</v>
      </c>
      <c r="I14" s="14">
        <v>1864.5480517798132</v>
      </c>
      <c r="J14" s="14">
        <v>216.4094501340556</v>
      </c>
      <c r="K14" s="14">
        <v>6085.452299651189</v>
      </c>
      <c r="L14" s="16">
        <f t="shared" si="0"/>
        <v>49247.78177452062</v>
      </c>
      <c r="M14" s="3"/>
    </row>
    <row r="15" spans="1:13" ht="12.75">
      <c r="A15" s="13" t="s">
        <v>21</v>
      </c>
      <c r="B15" s="14">
        <v>521664.24473384826</v>
      </c>
      <c r="C15" s="14">
        <v>57195.90488277601</v>
      </c>
      <c r="D15" s="14">
        <v>3245.243978682331</v>
      </c>
      <c r="E15" s="14">
        <v>2521.7661023658775</v>
      </c>
      <c r="F15" s="14">
        <v>443.85264118145216</v>
      </c>
      <c r="G15" s="14">
        <v>0</v>
      </c>
      <c r="H15" s="15">
        <v>1700.767458567727</v>
      </c>
      <c r="I15" s="14">
        <v>4134.655401688931</v>
      </c>
      <c r="J15" s="14">
        <v>211.2837039594405</v>
      </c>
      <c r="K15" s="14">
        <v>13867.219387382574</v>
      </c>
      <c r="L15" s="16">
        <f t="shared" si="0"/>
        <v>604984.9382904526</v>
      </c>
      <c r="M15" s="3"/>
    </row>
    <row r="16" spans="1:13" ht="12.75">
      <c r="A16" s="13" t="s">
        <v>22</v>
      </c>
      <c r="B16" s="14">
        <v>380953.383399279</v>
      </c>
      <c r="C16" s="14">
        <v>98895.5630625777</v>
      </c>
      <c r="D16" s="14">
        <v>14283.516339996204</v>
      </c>
      <c r="E16" s="14">
        <v>5183.008539231515</v>
      </c>
      <c r="F16" s="14">
        <v>1233.1621190583503</v>
      </c>
      <c r="G16" s="14">
        <v>0</v>
      </c>
      <c r="H16" s="15">
        <v>49705.16735009064</v>
      </c>
      <c r="I16" s="14">
        <v>8824.873003445584</v>
      </c>
      <c r="J16" s="14">
        <v>602.4818170352717</v>
      </c>
      <c r="K16" s="14">
        <v>9634.206858302183</v>
      </c>
      <c r="L16" s="16">
        <f t="shared" si="0"/>
        <v>569315.3624890164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0</v>
      </c>
      <c r="E17" s="14">
        <v>33.29927112420843</v>
      </c>
      <c r="F17" s="14">
        <v>11.76324619206888</v>
      </c>
      <c r="G17" s="14">
        <v>0</v>
      </c>
      <c r="H17" s="15">
        <v>0</v>
      </c>
      <c r="I17" s="14">
        <v>126.24074012368864</v>
      </c>
      <c r="J17" s="14">
        <v>4.95311155308552</v>
      </c>
      <c r="K17" s="14">
        <v>411.602054808906</v>
      </c>
      <c r="L17" s="16">
        <f t="shared" si="0"/>
        <v>587.8584238019575</v>
      </c>
      <c r="M17" s="3"/>
    </row>
    <row r="18" spans="1:13" ht="12.75">
      <c r="A18" s="13" t="s">
        <v>24</v>
      </c>
      <c r="B18" s="14">
        <v>0</v>
      </c>
      <c r="C18" s="14">
        <v>0</v>
      </c>
      <c r="D18" s="14">
        <v>0</v>
      </c>
      <c r="E18" s="14">
        <v>155.9045248355211</v>
      </c>
      <c r="F18" s="14">
        <v>23.082057769458416</v>
      </c>
      <c r="G18" s="14">
        <v>0</v>
      </c>
      <c r="H18" s="15">
        <v>0</v>
      </c>
      <c r="I18" s="14">
        <v>119.31704041796975</v>
      </c>
      <c r="J18" s="14">
        <v>9.549527010347035</v>
      </c>
      <c r="K18" s="14">
        <v>687.9879072507301</v>
      </c>
      <c r="L18" s="16">
        <f t="shared" si="0"/>
        <v>995.8410572840264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29.07179587757821</v>
      </c>
      <c r="F19" s="14">
        <v>13.217559647689908</v>
      </c>
      <c r="G19" s="14">
        <v>0</v>
      </c>
      <c r="H19" s="15">
        <v>0</v>
      </c>
      <c r="I19" s="14">
        <v>61.91389441356902</v>
      </c>
      <c r="J19" s="14">
        <v>9.549527010347035</v>
      </c>
      <c r="K19" s="14">
        <v>221.00844287405837</v>
      </c>
      <c r="L19" s="16">
        <f t="shared" si="0"/>
        <v>334.7612198232425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22.298538877393888</v>
      </c>
      <c r="F20" s="14">
        <v>12.939570811275766</v>
      </c>
      <c r="G20" s="14">
        <v>0</v>
      </c>
      <c r="H20" s="15">
        <v>0</v>
      </c>
      <c r="I20" s="14">
        <v>98.26780910136132</v>
      </c>
      <c r="J20" s="14">
        <v>4.95311155308552</v>
      </c>
      <c r="K20" s="14">
        <v>916.3869485221578</v>
      </c>
      <c r="L20" s="16">
        <f t="shared" si="0"/>
        <v>1054.8459788652744</v>
      </c>
      <c r="M20" s="3"/>
    </row>
    <row r="21" spans="1:13" ht="12.75">
      <c r="A21" s="13" t="s">
        <v>27</v>
      </c>
      <c r="B21" s="14">
        <v>211961.18382798554</v>
      </c>
      <c r="C21" s="14">
        <v>18129.401615912073</v>
      </c>
      <c r="D21" s="14">
        <v>775.8152575493767</v>
      </c>
      <c r="E21" s="14">
        <v>1070.4181667368266</v>
      </c>
      <c r="F21" s="14">
        <v>158.79193832662617</v>
      </c>
      <c r="G21" s="14">
        <v>0</v>
      </c>
      <c r="H21" s="15">
        <v>40</v>
      </c>
      <c r="I21" s="14">
        <v>2328.0620515713317</v>
      </c>
      <c r="J21" s="14">
        <v>52.5012963935537</v>
      </c>
      <c r="K21" s="14">
        <v>12363.232967423324</v>
      </c>
      <c r="L21" s="16">
        <f t="shared" si="0"/>
        <v>246879.40712189864</v>
      </c>
      <c r="M21" s="3"/>
    </row>
    <row r="22" spans="1:13" ht="12.75">
      <c r="A22" s="13" t="s">
        <v>28</v>
      </c>
      <c r="B22" s="14">
        <v>126518.46249389794</v>
      </c>
      <c r="C22" s="14">
        <v>17290.208418377628</v>
      </c>
      <c r="D22" s="14">
        <v>1421.9826481165705</v>
      </c>
      <c r="E22" s="14">
        <v>2734.899387238998</v>
      </c>
      <c r="F22" s="14">
        <v>587.3367502664673</v>
      </c>
      <c r="G22" s="14">
        <v>0</v>
      </c>
      <c r="H22" s="15">
        <v>28664.338663653252</v>
      </c>
      <c r="I22" s="14">
        <v>2028.9465472282884</v>
      </c>
      <c r="J22" s="14">
        <v>254.85746486135997</v>
      </c>
      <c r="K22" s="14">
        <v>4473.127564497554</v>
      </c>
      <c r="L22" s="16">
        <f t="shared" si="0"/>
        <v>183974.15993813804</v>
      </c>
      <c r="M22" s="3"/>
    </row>
    <row r="23" spans="1:13" ht="12.75">
      <c r="A23" s="13" t="s">
        <v>29</v>
      </c>
      <c r="B23" s="14">
        <v>69187.71224979802</v>
      </c>
      <c r="C23" s="14">
        <v>19026.932515975062</v>
      </c>
      <c r="D23" s="14">
        <v>2464.7991303452536</v>
      </c>
      <c r="E23" s="14">
        <v>3557.624777789431</v>
      </c>
      <c r="F23" s="14">
        <v>394.90505846211687</v>
      </c>
      <c r="G23" s="14">
        <v>0</v>
      </c>
      <c r="H23" s="15">
        <v>3220.396830374681</v>
      </c>
      <c r="I23" s="14">
        <v>3486.9519047418735</v>
      </c>
      <c r="J23" s="14">
        <v>220.27231277018498</v>
      </c>
      <c r="K23" s="14">
        <v>16603.85217929958</v>
      </c>
      <c r="L23" s="16">
        <f t="shared" si="0"/>
        <v>118163.4469595562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18.54224779231624</v>
      </c>
      <c r="F24" s="14">
        <v>4.705298476827552</v>
      </c>
      <c r="G24" s="14">
        <v>0</v>
      </c>
      <c r="H24" s="15">
        <v>0</v>
      </c>
      <c r="I24" s="14">
        <v>81.53203876088794</v>
      </c>
      <c r="J24" s="14">
        <v>2.174187700290345</v>
      </c>
      <c r="K24" s="14">
        <v>148.12354559366554</v>
      </c>
      <c r="L24" s="16">
        <f t="shared" si="0"/>
        <v>255.07731832398764</v>
      </c>
      <c r="M24" s="3"/>
    </row>
    <row r="25" spans="1:13" ht="12.75">
      <c r="A25" s="13" t="s">
        <v>31</v>
      </c>
      <c r="B25" s="14">
        <v>137333.46075466805</v>
      </c>
      <c r="C25" s="14">
        <v>94724.75251213601</v>
      </c>
      <c r="D25" s="14">
        <v>1916.9421777993105</v>
      </c>
      <c r="E25" s="14">
        <v>4469.118863998485</v>
      </c>
      <c r="F25" s="14">
        <v>832.5331212020831</v>
      </c>
      <c r="G25" s="14">
        <v>389924.7000943286</v>
      </c>
      <c r="H25" s="15">
        <v>29786.529604110125</v>
      </c>
      <c r="I25" s="14">
        <v>4298.213839298739</v>
      </c>
      <c r="J25" s="14">
        <v>456.3759014227727</v>
      </c>
      <c r="K25" s="14">
        <v>15519.09659040318</v>
      </c>
      <c r="L25" s="16">
        <f t="shared" si="0"/>
        <v>679261.7234593674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0</v>
      </c>
      <c r="E26" s="14">
        <v>55.44634312997835</v>
      </c>
      <c r="F26" s="14">
        <v>10.395278275260004</v>
      </c>
      <c r="G26" s="14">
        <v>0</v>
      </c>
      <c r="H26" s="15">
        <v>0</v>
      </c>
      <c r="I26" s="14">
        <v>200.10561843047398</v>
      </c>
      <c r="J26" s="14">
        <v>8.757691744245562</v>
      </c>
      <c r="K26" s="14">
        <v>651.8719298543792</v>
      </c>
      <c r="L26" s="16">
        <f t="shared" si="0"/>
        <v>926.5768614343372</v>
      </c>
      <c r="M26" s="3"/>
    </row>
    <row r="27" spans="1:13" ht="12.75">
      <c r="A27" s="13" t="s">
        <v>33</v>
      </c>
      <c r="B27" s="14">
        <v>559293.8152933604</v>
      </c>
      <c r="C27" s="14">
        <v>30924.867654009955</v>
      </c>
      <c r="D27" s="14">
        <v>7117.518720549523</v>
      </c>
      <c r="E27" s="14">
        <v>6310.060424973373</v>
      </c>
      <c r="F27" s="14">
        <v>828.7615769376482</v>
      </c>
      <c r="G27" s="14">
        <v>0</v>
      </c>
      <c r="H27" s="15">
        <v>19395.130056977443</v>
      </c>
      <c r="I27" s="14">
        <v>9300.472701216406</v>
      </c>
      <c r="J27" s="14">
        <v>563.8233005646679</v>
      </c>
      <c r="K27" s="14">
        <v>42308.73992416878</v>
      </c>
      <c r="L27" s="16">
        <f t="shared" si="0"/>
        <v>676043.1896527581</v>
      </c>
      <c r="M27" s="3"/>
    </row>
    <row r="28" spans="1:13" ht="12.75">
      <c r="A28" s="13" t="s">
        <v>34</v>
      </c>
      <c r="B28" s="14">
        <v>259309.9172633582</v>
      </c>
      <c r="C28" s="14">
        <v>22151.051036615187</v>
      </c>
      <c r="D28" s="14">
        <v>6753.439394374928</v>
      </c>
      <c r="E28" s="14">
        <v>2374.800715308955</v>
      </c>
      <c r="F28" s="14">
        <v>213.8924154090874</v>
      </c>
      <c r="G28" s="14">
        <v>0</v>
      </c>
      <c r="H28" s="15">
        <v>0</v>
      </c>
      <c r="I28" s="14">
        <v>4983.5185580380585</v>
      </c>
      <c r="J28" s="14">
        <v>255.56269018889617</v>
      </c>
      <c r="K28" s="14">
        <v>16788.224052425205</v>
      </c>
      <c r="L28" s="16">
        <f t="shared" si="0"/>
        <v>312830.40612571844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0</v>
      </c>
      <c r="E29" s="14">
        <v>92.71123896158122</v>
      </c>
      <c r="F29" s="14">
        <v>5.435469250725863</v>
      </c>
      <c r="G29" s="14">
        <v>0</v>
      </c>
      <c r="H29" s="15">
        <v>0</v>
      </c>
      <c r="I29" s="14">
        <v>52.8825551953738</v>
      </c>
      <c r="J29" s="14">
        <v>1.5388038512972277</v>
      </c>
      <c r="K29" s="14">
        <v>61.397639428136024</v>
      </c>
      <c r="L29" s="16">
        <f t="shared" si="0"/>
        <v>213.9657066871141</v>
      </c>
      <c r="M29" s="3"/>
    </row>
    <row r="30" spans="1:13" ht="12.75">
      <c r="A30" s="13" t="s">
        <v>36</v>
      </c>
      <c r="B30" s="14">
        <v>0</v>
      </c>
      <c r="C30" s="14">
        <v>846.9537258289594</v>
      </c>
      <c r="D30" s="14">
        <v>226.09612479403305</v>
      </c>
      <c r="E30" s="14">
        <v>109.00005464472778</v>
      </c>
      <c r="F30" s="14">
        <v>73.35277084103947</v>
      </c>
      <c r="G30" s="14">
        <v>0</v>
      </c>
      <c r="H30" s="15">
        <v>1022.8661300943696</v>
      </c>
      <c r="I30" s="14">
        <v>71.03079964527836</v>
      </c>
      <c r="J30" s="14">
        <v>19.544298038541896</v>
      </c>
      <c r="K30" s="14">
        <v>6.24</v>
      </c>
      <c r="L30" s="16">
        <f t="shared" si="0"/>
        <v>2375.0839038869494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174.56537217645277</v>
      </c>
      <c r="F31" s="14">
        <v>7.094959668359203</v>
      </c>
      <c r="G31" s="14">
        <v>0</v>
      </c>
      <c r="H31" s="15">
        <v>0</v>
      </c>
      <c r="I31" s="14">
        <v>19.235048141215348</v>
      </c>
      <c r="J31" s="14">
        <v>0.9410596953655104</v>
      </c>
      <c r="K31" s="14">
        <v>16.570134948605443</v>
      </c>
      <c r="L31" s="16">
        <f t="shared" si="0"/>
        <v>218.40657462999826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284.08218512110244</v>
      </c>
      <c r="E32" s="14">
        <v>38.176077450109126</v>
      </c>
      <c r="F32" s="14">
        <v>4.275958333910681</v>
      </c>
      <c r="G32" s="14">
        <v>0</v>
      </c>
      <c r="H32" s="15">
        <v>0</v>
      </c>
      <c r="I32" s="14">
        <v>35.47479834179602</v>
      </c>
      <c r="J32" s="14">
        <v>1.5388038512972277</v>
      </c>
      <c r="K32" s="14">
        <v>5.950385438725917</v>
      </c>
      <c r="L32" s="16">
        <f t="shared" si="0"/>
        <v>369.49820853694143</v>
      </c>
      <c r="M32" s="3"/>
    </row>
    <row r="33" spans="1:13" ht="12.75">
      <c r="A33" s="13" t="s">
        <v>39</v>
      </c>
      <c r="B33" s="14">
        <v>57525.679904126664</v>
      </c>
      <c r="C33" s="14">
        <v>198.08695045523135</v>
      </c>
      <c r="D33" s="14">
        <v>3809.4006400859985</v>
      </c>
      <c r="E33" s="14">
        <v>1117.9880649368688</v>
      </c>
      <c r="F33" s="14">
        <v>234.20238799267108</v>
      </c>
      <c r="G33" s="14">
        <v>0</v>
      </c>
      <c r="H33" s="15">
        <v>3903.7930612051505</v>
      </c>
      <c r="I33" s="14">
        <v>1198.97362467609</v>
      </c>
      <c r="J33" s="14">
        <v>287.97064910264487</v>
      </c>
      <c r="K33" s="14">
        <v>286.75007381881716</v>
      </c>
      <c r="L33" s="16">
        <f t="shared" si="0"/>
        <v>68562.84535640014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4.124428662633716</v>
      </c>
      <c r="F34" s="14">
        <v>0</v>
      </c>
      <c r="G34" s="14">
        <v>0</v>
      </c>
      <c r="H34" s="15">
        <v>0</v>
      </c>
      <c r="I34" s="14">
        <v>4.14840822312114</v>
      </c>
      <c r="J34" s="14">
        <v>0</v>
      </c>
      <c r="K34" s="14">
        <v>11.211818821059532</v>
      </c>
      <c r="L34" s="16">
        <f t="shared" si="0"/>
        <v>19.484655706814387</v>
      </c>
      <c r="M34" s="3"/>
    </row>
    <row r="35" spans="1:13" ht="12.75">
      <c r="A35" s="13" t="s">
        <v>41</v>
      </c>
      <c r="B35" s="14">
        <v>0</v>
      </c>
      <c r="C35" s="14">
        <v>171.59044211809606</v>
      </c>
      <c r="D35" s="14">
        <v>0</v>
      </c>
      <c r="E35" s="14">
        <v>217.12710573788038</v>
      </c>
      <c r="F35" s="14">
        <v>37.14833664814141</v>
      </c>
      <c r="G35" s="14">
        <v>0</v>
      </c>
      <c r="H35" s="15">
        <v>160</v>
      </c>
      <c r="I35" s="14">
        <v>88.22434644051658</v>
      </c>
      <c r="J35" s="14">
        <v>15.305787348819422</v>
      </c>
      <c r="K35" s="14">
        <v>31.10750570398163</v>
      </c>
      <c r="L35" s="16">
        <f t="shared" si="0"/>
        <v>720.5035239974355</v>
      </c>
      <c r="M35" s="3"/>
    </row>
    <row r="36" spans="1:13" ht="12.75">
      <c r="A36" s="15" t="s">
        <v>0</v>
      </c>
      <c r="B36" s="15">
        <v>3349710.786707428</v>
      </c>
      <c r="C36" s="15">
        <v>558096.441275577</v>
      </c>
      <c r="D36" s="15">
        <v>58338.27014174309</v>
      </c>
      <c r="E36" s="15">
        <v>49904.68592015139</v>
      </c>
      <c r="F36" s="15">
        <v>8609.558598153115</v>
      </c>
      <c r="G36" s="15">
        <f>SUM(G4:G35)</f>
        <v>740388.535621992</v>
      </c>
      <c r="H36" s="15">
        <v>261675.55883508257</v>
      </c>
      <c r="I36" s="15">
        <v>65681.00948057715</v>
      </c>
      <c r="J36" s="15">
        <v>4625.454387980528</v>
      </c>
      <c r="K36" s="15">
        <v>209668.39185156557</v>
      </c>
      <c r="L36" s="16">
        <f t="shared" si="0"/>
        <v>5306698.692820251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58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547244.2861471631</v>
      </c>
      <c r="C4" s="14">
        <v>41028.65367947032</v>
      </c>
      <c r="D4" s="14">
        <v>1541.8216678896017</v>
      </c>
      <c r="E4" s="14">
        <v>3906.131376589581</v>
      </c>
      <c r="F4" s="14">
        <v>284.7093433532631</v>
      </c>
      <c r="G4" s="14">
        <v>0</v>
      </c>
      <c r="H4" s="15">
        <v>13224.661982401552</v>
      </c>
      <c r="I4" s="14">
        <v>4346.319702445141</v>
      </c>
      <c r="J4" s="14">
        <v>505.07058494484613</v>
      </c>
      <c r="K4" s="14">
        <v>22487.158915380467</v>
      </c>
      <c r="L4" s="16">
        <f aca="true" t="shared" si="0" ref="L4:L36">SUM(B4:K4)</f>
        <v>634568.8133996378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68.76704719299005</v>
      </c>
      <c r="F5" s="14">
        <v>7.7262723823931605</v>
      </c>
      <c r="G5" s="14">
        <v>0</v>
      </c>
      <c r="H5" s="15">
        <v>0</v>
      </c>
      <c r="I5" s="14">
        <v>114.44643589649705</v>
      </c>
      <c r="J5" s="14">
        <v>5.661208831259809</v>
      </c>
      <c r="K5" s="14">
        <v>429.84502754715515</v>
      </c>
      <c r="L5" s="16">
        <f t="shared" si="0"/>
        <v>626.4459918502953</v>
      </c>
      <c r="M5" s="3"/>
    </row>
    <row r="6" spans="1:13" ht="12.75">
      <c r="A6" s="13" t="s">
        <v>12</v>
      </c>
      <c r="B6" s="14">
        <v>62451.323487761445</v>
      </c>
      <c r="C6" s="14">
        <v>3482.6878614956545</v>
      </c>
      <c r="D6" s="14">
        <v>17.18656150630777</v>
      </c>
      <c r="E6" s="14">
        <v>364.3464992220168</v>
      </c>
      <c r="F6" s="14">
        <v>28.976821367981927</v>
      </c>
      <c r="G6" s="14">
        <v>0</v>
      </c>
      <c r="H6" s="15">
        <v>1258.847360383023</v>
      </c>
      <c r="I6" s="14">
        <v>1986.3270244822504</v>
      </c>
      <c r="J6" s="14">
        <v>133.68695569931458</v>
      </c>
      <c r="K6" s="14">
        <v>4198.932006089974</v>
      </c>
      <c r="L6" s="16">
        <f t="shared" si="0"/>
        <v>73922.31457800796</v>
      </c>
      <c r="M6" s="3"/>
    </row>
    <row r="7" spans="1:13" ht="12.75">
      <c r="A7" s="13" t="s">
        <v>13</v>
      </c>
      <c r="B7" s="14">
        <v>299501.5821840086</v>
      </c>
      <c r="C7" s="14">
        <v>21977.408178758342</v>
      </c>
      <c r="D7" s="14">
        <v>1773.4002511281433</v>
      </c>
      <c r="E7" s="14">
        <v>1801.442331599302</v>
      </c>
      <c r="F7" s="14">
        <v>79.66810326067106</v>
      </c>
      <c r="G7" s="14">
        <v>0</v>
      </c>
      <c r="H7" s="15">
        <v>4416.316814943877</v>
      </c>
      <c r="I7" s="14">
        <v>6946.451540550576</v>
      </c>
      <c r="J7" s="14">
        <v>189.8868152911204</v>
      </c>
      <c r="K7" s="14">
        <v>15843.83211921502</v>
      </c>
      <c r="L7" s="16">
        <f t="shared" si="0"/>
        <v>352529.9883387557</v>
      </c>
      <c r="M7" s="3"/>
    </row>
    <row r="8" spans="1:14" ht="12.75">
      <c r="A8" s="13" t="s">
        <v>14</v>
      </c>
      <c r="B8" s="14">
        <v>0</v>
      </c>
      <c r="C8" s="14">
        <v>12931.83772343254</v>
      </c>
      <c r="D8" s="14">
        <v>170.88897042539062</v>
      </c>
      <c r="E8" s="14">
        <v>235.6257565154139</v>
      </c>
      <c r="F8" s="14">
        <v>39.59086555236178</v>
      </c>
      <c r="G8" s="14">
        <v>0</v>
      </c>
      <c r="H8" s="15">
        <v>0</v>
      </c>
      <c r="I8" s="14">
        <v>184.37969426733287</v>
      </c>
      <c r="J8" s="14">
        <v>37.018510720348296</v>
      </c>
      <c r="K8" s="14">
        <v>23.793201833553756</v>
      </c>
      <c r="L8" s="16">
        <f t="shared" si="0"/>
        <v>13623.134722746941</v>
      </c>
      <c r="M8" s="3"/>
      <c r="N8" s="25"/>
    </row>
    <row r="9" spans="1:13" ht="12.75">
      <c r="A9" s="13" t="s">
        <v>15</v>
      </c>
      <c r="B9" s="14">
        <v>241636.42120206857</v>
      </c>
      <c r="C9" s="14">
        <v>51861.650281867434</v>
      </c>
      <c r="D9" s="14">
        <v>7009.585553353685</v>
      </c>
      <c r="E9" s="14">
        <v>3193.5475834370354</v>
      </c>
      <c r="F9" s="14">
        <v>309.61537166819625</v>
      </c>
      <c r="G9" s="14">
        <v>485467.67105532676</v>
      </c>
      <c r="H9" s="15">
        <v>59798.27922667814</v>
      </c>
      <c r="I9" s="14">
        <v>5972.946194406248</v>
      </c>
      <c r="J9" s="14">
        <v>400.455322652396</v>
      </c>
      <c r="K9" s="14">
        <v>5180.506201649037</v>
      </c>
      <c r="L9" s="16">
        <f t="shared" si="0"/>
        <v>860830.6779931076</v>
      </c>
      <c r="M9" s="3"/>
    </row>
    <row r="10" spans="1:13" ht="12.75">
      <c r="A10" s="13" t="s">
        <v>16</v>
      </c>
      <c r="B10" s="14">
        <v>51687.607006912935</v>
      </c>
      <c r="C10" s="14">
        <v>8878.638061138829</v>
      </c>
      <c r="D10" s="14">
        <v>3297.2758203029143</v>
      </c>
      <c r="E10" s="14">
        <v>3037.809457653071</v>
      </c>
      <c r="F10" s="14">
        <v>133.3145380287817</v>
      </c>
      <c r="G10" s="14">
        <v>0</v>
      </c>
      <c r="H10" s="15">
        <v>26642.68729731026</v>
      </c>
      <c r="I10" s="14">
        <v>1418.834476904872</v>
      </c>
      <c r="J10" s="14">
        <v>252.4993685600813</v>
      </c>
      <c r="K10" s="14">
        <v>4032.9600227560254</v>
      </c>
      <c r="L10" s="16">
        <f t="shared" si="0"/>
        <v>99381.62604956776</v>
      </c>
      <c r="M10" s="3"/>
    </row>
    <row r="11" spans="1:13" ht="12.75">
      <c r="A11" s="13" t="s">
        <v>17</v>
      </c>
      <c r="B11" s="14">
        <v>5596.428102102345</v>
      </c>
      <c r="C11" s="14">
        <v>3656.259916776137</v>
      </c>
      <c r="D11" s="14">
        <v>367.96437024220495</v>
      </c>
      <c r="E11" s="14">
        <v>408.60465345676664</v>
      </c>
      <c r="F11" s="14">
        <v>31.641211924821466</v>
      </c>
      <c r="G11" s="14">
        <v>0</v>
      </c>
      <c r="H11" s="15">
        <v>1714.8621332378993</v>
      </c>
      <c r="I11" s="14">
        <v>392.49583631639257</v>
      </c>
      <c r="J11" s="14">
        <v>64.71827132275604</v>
      </c>
      <c r="K11" s="14">
        <v>3307.893634470274</v>
      </c>
      <c r="L11" s="16">
        <f t="shared" si="0"/>
        <v>15540.868129849598</v>
      </c>
      <c r="M11" s="3"/>
    </row>
    <row r="12" spans="1:13" ht="12.75">
      <c r="A12" s="13" t="s">
        <v>18</v>
      </c>
      <c r="B12" s="14">
        <v>2746.3952723280026</v>
      </c>
      <c r="C12" s="14">
        <v>855.8432493363098</v>
      </c>
      <c r="D12" s="14">
        <v>182.03254594139693</v>
      </c>
      <c r="E12" s="14">
        <v>266.0912482986255</v>
      </c>
      <c r="F12" s="14">
        <v>39.01189725766142</v>
      </c>
      <c r="G12" s="14">
        <v>0</v>
      </c>
      <c r="H12" s="15">
        <v>274.837540058069</v>
      </c>
      <c r="I12" s="14">
        <v>1392.2780024824287</v>
      </c>
      <c r="J12" s="14">
        <v>75.43363278589558</v>
      </c>
      <c r="K12" s="14">
        <v>3281.825799430398</v>
      </c>
      <c r="L12" s="16">
        <f t="shared" si="0"/>
        <v>9113.749187918787</v>
      </c>
      <c r="M12" s="3"/>
    </row>
    <row r="13" spans="1:13" ht="12.75">
      <c r="A13" s="13" t="s">
        <v>19</v>
      </c>
      <c r="B13" s="14">
        <v>33091.95350578635</v>
      </c>
      <c r="C13" s="14">
        <v>51406.839974825285</v>
      </c>
      <c r="D13" s="14">
        <v>1264.5661056172112</v>
      </c>
      <c r="E13" s="14">
        <v>2608.392481010442</v>
      </c>
      <c r="F13" s="14">
        <v>226.9383623550914</v>
      </c>
      <c r="G13" s="14">
        <v>0</v>
      </c>
      <c r="H13" s="15">
        <v>19528.55120722462</v>
      </c>
      <c r="I13" s="14">
        <v>3872.362491561856</v>
      </c>
      <c r="J13" s="14">
        <v>391.7891135738953</v>
      </c>
      <c r="K13" s="14">
        <v>9547.957779186228</v>
      </c>
      <c r="L13" s="16">
        <f t="shared" si="0"/>
        <v>121939.35102114097</v>
      </c>
      <c r="M13" s="3"/>
    </row>
    <row r="14" spans="1:13" ht="12.75">
      <c r="A14" s="13" t="s">
        <v>20</v>
      </c>
      <c r="B14" s="14">
        <v>1088.1943531865672</v>
      </c>
      <c r="C14" s="14">
        <v>20522.43799048918</v>
      </c>
      <c r="D14" s="14">
        <v>77.78524225005336</v>
      </c>
      <c r="E14" s="14">
        <v>1500.5829006456995</v>
      </c>
      <c r="F14" s="14">
        <v>167.73326288988977</v>
      </c>
      <c r="G14" s="14">
        <v>0</v>
      </c>
      <c r="H14" s="15">
        <v>23294.0957977808</v>
      </c>
      <c r="I14" s="14">
        <v>2199.096103559626</v>
      </c>
      <c r="J14" s="14">
        <v>322.81890026811135</v>
      </c>
      <c r="K14" s="14">
        <v>6419.105636016608</v>
      </c>
      <c r="L14" s="16">
        <f t="shared" si="0"/>
        <v>55591.85018708653</v>
      </c>
      <c r="M14" s="3"/>
    </row>
    <row r="15" spans="1:13" ht="12.75">
      <c r="A15" s="13" t="s">
        <v>21</v>
      </c>
      <c r="B15" s="14">
        <v>633058.9739032306</v>
      </c>
      <c r="C15" s="14">
        <v>71591.80976555201</v>
      </c>
      <c r="D15" s="14">
        <v>4288.287957364661</v>
      </c>
      <c r="E15" s="14">
        <v>2174.212757312228</v>
      </c>
      <c r="F15" s="14">
        <v>174.51158470887128</v>
      </c>
      <c r="G15" s="14">
        <v>0</v>
      </c>
      <c r="H15" s="15">
        <v>2481.5349171354546</v>
      </c>
      <c r="I15" s="14">
        <v>5084.310803377863</v>
      </c>
      <c r="J15" s="14">
        <v>306.967407918881</v>
      </c>
      <c r="K15" s="14">
        <v>13782.541081008549</v>
      </c>
      <c r="L15" s="16">
        <f t="shared" si="0"/>
        <v>732943.1501776092</v>
      </c>
      <c r="M15" s="3"/>
    </row>
    <row r="16" spans="1:13" ht="12.75">
      <c r="A16" s="13" t="s">
        <v>22</v>
      </c>
      <c r="B16" s="14">
        <v>462301.1073391734</v>
      </c>
      <c r="C16" s="14">
        <v>104991.1261251554</v>
      </c>
      <c r="D16" s="14">
        <v>15393.872679992412</v>
      </c>
      <c r="E16" s="14">
        <v>4416.586676924119</v>
      </c>
      <c r="F16" s="14">
        <v>458.19727143501024</v>
      </c>
      <c r="G16" s="14">
        <v>0</v>
      </c>
      <c r="H16" s="15">
        <v>54970.33470018129</v>
      </c>
      <c r="I16" s="14">
        <v>10014.746006891168</v>
      </c>
      <c r="J16" s="14">
        <v>801.7636340705435</v>
      </c>
      <c r="K16" s="14">
        <v>9033.31209545942</v>
      </c>
      <c r="L16" s="16">
        <f t="shared" si="0"/>
        <v>662381.0465292828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0</v>
      </c>
      <c r="E17" s="14">
        <v>26.365872573891796</v>
      </c>
      <c r="F17" s="14">
        <v>4.057947715241327</v>
      </c>
      <c r="G17" s="14">
        <v>0</v>
      </c>
      <c r="H17" s="15">
        <v>0</v>
      </c>
      <c r="I17" s="14">
        <v>147.48148024737722</v>
      </c>
      <c r="J17" s="14">
        <v>6.7062231061710404</v>
      </c>
      <c r="K17" s="14">
        <v>462.22403948913524</v>
      </c>
      <c r="L17" s="16">
        <f t="shared" si="0"/>
        <v>646.8355631318166</v>
      </c>
      <c r="M17" s="3"/>
    </row>
    <row r="18" spans="1:13" ht="12.75">
      <c r="A18" s="13" t="s">
        <v>24</v>
      </c>
      <c r="B18" s="14">
        <v>0</v>
      </c>
      <c r="C18" s="14">
        <v>0</v>
      </c>
      <c r="D18" s="14">
        <v>0</v>
      </c>
      <c r="E18" s="14">
        <v>147.03126876972956</v>
      </c>
      <c r="F18" s="14">
        <v>8.449234661675048</v>
      </c>
      <c r="G18" s="14">
        <v>0</v>
      </c>
      <c r="H18" s="15">
        <v>0</v>
      </c>
      <c r="I18" s="14">
        <v>143.6340808359395</v>
      </c>
      <c r="J18" s="14">
        <v>13.49905402069407</v>
      </c>
      <c r="K18" s="14">
        <v>814.236916445046</v>
      </c>
      <c r="L18" s="16">
        <f t="shared" si="0"/>
        <v>1126.8505547330842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27.43123722860949</v>
      </c>
      <c r="F19" s="14">
        <v>5.2305357886139445</v>
      </c>
      <c r="G19" s="14">
        <v>0</v>
      </c>
      <c r="H19" s="15">
        <v>0</v>
      </c>
      <c r="I19" s="14">
        <v>83.82778882713802</v>
      </c>
      <c r="J19" s="14">
        <v>13.49905402069407</v>
      </c>
      <c r="K19" s="14">
        <v>266.90715306776804</v>
      </c>
      <c r="L19" s="16">
        <f t="shared" si="0"/>
        <v>396.89576893282356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17.948677428351434</v>
      </c>
      <c r="F20" s="14">
        <v>4.46374248676546</v>
      </c>
      <c r="G20" s="14">
        <v>0</v>
      </c>
      <c r="H20" s="15">
        <v>0</v>
      </c>
      <c r="I20" s="14">
        <v>121.53561820272263</v>
      </c>
      <c r="J20" s="14">
        <v>6.7062231061710404</v>
      </c>
      <c r="K20" s="14">
        <v>1197.3965187763763</v>
      </c>
      <c r="L20" s="16">
        <f t="shared" si="0"/>
        <v>1348.0507800003868</v>
      </c>
      <c r="M20" s="3"/>
    </row>
    <row r="21" spans="1:13" ht="12.75">
      <c r="A21" s="13" t="s">
        <v>27</v>
      </c>
      <c r="B21" s="14">
        <v>257222.78437909595</v>
      </c>
      <c r="C21" s="14">
        <v>20658.803231824146</v>
      </c>
      <c r="D21" s="14">
        <v>910.9905150987535</v>
      </c>
      <c r="E21" s="14">
        <v>955.941842431557</v>
      </c>
      <c r="F21" s="14">
        <v>61.6751629959757</v>
      </c>
      <c r="G21" s="14">
        <v>0</v>
      </c>
      <c r="H21" s="15">
        <v>40</v>
      </c>
      <c r="I21" s="14">
        <v>2976.124103142663</v>
      </c>
      <c r="J21" s="14">
        <v>77.40259278710741</v>
      </c>
      <c r="K21" s="14">
        <v>12800.282982794928</v>
      </c>
      <c r="L21" s="16">
        <f t="shared" si="0"/>
        <v>295704.004810171</v>
      </c>
      <c r="M21" s="3"/>
    </row>
    <row r="22" spans="1:13" ht="12.75">
      <c r="A22" s="13" t="s">
        <v>28</v>
      </c>
      <c r="B22" s="14">
        <v>153534.8624229843</v>
      </c>
      <c r="C22" s="14">
        <v>17700.416836755252</v>
      </c>
      <c r="D22" s="14">
        <v>1402.5252962331413</v>
      </c>
      <c r="E22" s="14">
        <v>2375.524119134597</v>
      </c>
      <c r="F22" s="14">
        <v>227.00205015988035</v>
      </c>
      <c r="G22" s="14">
        <v>0</v>
      </c>
      <c r="H22" s="15">
        <v>34128.677327306505</v>
      </c>
      <c r="I22" s="14">
        <v>2362.8930944565764</v>
      </c>
      <c r="J22" s="14">
        <v>382.9149297227201</v>
      </c>
      <c r="K22" s="14">
        <v>4292.081920517381</v>
      </c>
      <c r="L22" s="16">
        <f t="shared" si="0"/>
        <v>216406.89799727034</v>
      </c>
      <c r="M22" s="3"/>
    </row>
    <row r="23" spans="1:13" ht="12.75">
      <c r="A23" s="13" t="s">
        <v>29</v>
      </c>
      <c r="B23" s="14">
        <v>83961.86352759467</v>
      </c>
      <c r="C23" s="14">
        <v>23333.86503195012</v>
      </c>
      <c r="D23" s="14">
        <v>2647.318260690507</v>
      </c>
      <c r="E23" s="14">
        <v>3193.512591905202</v>
      </c>
      <c r="F23" s="14">
        <v>155.9430350772701</v>
      </c>
      <c r="G23" s="14">
        <v>0</v>
      </c>
      <c r="H23" s="15">
        <v>4840.793660749361</v>
      </c>
      <c r="I23" s="14">
        <v>4403.903809483746</v>
      </c>
      <c r="J23" s="14">
        <v>332.9446255403699</v>
      </c>
      <c r="K23" s="14">
        <v>17756.260806342085</v>
      </c>
      <c r="L23" s="16">
        <f t="shared" si="0"/>
        <v>140626.40534933333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16.880167909242743</v>
      </c>
      <c r="F24" s="14">
        <v>1.623179086096531</v>
      </c>
      <c r="G24" s="14">
        <v>0</v>
      </c>
      <c r="H24" s="15">
        <v>0</v>
      </c>
      <c r="I24" s="14">
        <v>103.06407752177587</v>
      </c>
      <c r="J24" s="14">
        <v>2.74837540058069</v>
      </c>
      <c r="K24" s="14">
        <v>169.36219364929937</v>
      </c>
      <c r="L24" s="16">
        <f t="shared" si="0"/>
        <v>293.6779935669952</v>
      </c>
      <c r="M24" s="3"/>
    </row>
    <row r="25" spans="1:13" ht="12.75">
      <c r="A25" s="13" t="s">
        <v>31</v>
      </c>
      <c r="B25" s="14">
        <v>166659.26527566864</v>
      </c>
      <c r="C25" s="14">
        <v>100649.505024272</v>
      </c>
      <c r="D25" s="14">
        <v>1911.964355598621</v>
      </c>
      <c r="E25" s="14">
        <v>3893.438337597879</v>
      </c>
      <c r="F25" s="14">
        <v>324.3198727212498</v>
      </c>
      <c r="G25" s="14">
        <v>473230.65018865716</v>
      </c>
      <c r="H25" s="15">
        <v>40693.059208220264</v>
      </c>
      <c r="I25" s="14">
        <v>4961.427678597476</v>
      </c>
      <c r="J25" s="14">
        <v>655.1518028455454</v>
      </c>
      <c r="K25" s="14">
        <v>15086.82818370637</v>
      </c>
      <c r="L25" s="16">
        <f t="shared" si="0"/>
        <v>808065.6099278852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0</v>
      </c>
      <c r="E26" s="14">
        <v>48.292794381969685</v>
      </c>
      <c r="F26" s="14">
        <v>3.8371669651560025</v>
      </c>
      <c r="G26" s="14">
        <v>0</v>
      </c>
      <c r="H26" s="15">
        <v>0</v>
      </c>
      <c r="I26" s="14">
        <v>245.21123686094802</v>
      </c>
      <c r="J26" s="14">
        <v>12.315383488491122</v>
      </c>
      <c r="K26" s="14">
        <v>746.0437180753887</v>
      </c>
      <c r="L26" s="16">
        <f t="shared" si="0"/>
        <v>1055.7002997719535</v>
      </c>
      <c r="M26" s="3"/>
    </row>
    <row r="27" spans="1:13" ht="12.75">
      <c r="A27" s="13" t="s">
        <v>33</v>
      </c>
      <c r="B27" s="14">
        <v>678723.8581027943</v>
      </c>
      <c r="C27" s="14">
        <v>33769.73530801991</v>
      </c>
      <c r="D27" s="14">
        <v>7468.277441099047</v>
      </c>
      <c r="E27" s="14">
        <v>5599.17453896272</v>
      </c>
      <c r="F27" s="14">
        <v>321.75694616258886</v>
      </c>
      <c r="G27" s="14">
        <v>0</v>
      </c>
      <c r="H27" s="15">
        <v>28350.26011395489</v>
      </c>
      <c r="I27" s="14">
        <v>11560.945402432808</v>
      </c>
      <c r="J27" s="14">
        <v>822.846601129336</v>
      </c>
      <c r="K27" s="14">
        <v>41322.88717335726</v>
      </c>
      <c r="L27" s="16">
        <f t="shared" si="0"/>
        <v>807939.741627913</v>
      </c>
      <c r="M27" s="3"/>
    </row>
    <row r="28" spans="1:13" ht="12.75">
      <c r="A28" s="13" t="s">
        <v>34</v>
      </c>
      <c r="B28" s="14">
        <v>314682.23441195674</v>
      </c>
      <c r="C28" s="14">
        <v>21582.10207323037</v>
      </c>
      <c r="D28" s="14">
        <v>7380.758788749857</v>
      </c>
      <c r="E28" s="14">
        <v>1995.6981524325367</v>
      </c>
      <c r="F28" s="14">
        <v>72.53544924545243</v>
      </c>
      <c r="G28" s="14">
        <v>0</v>
      </c>
      <c r="H28" s="15">
        <v>0</v>
      </c>
      <c r="I28" s="14">
        <v>5792.037116076117</v>
      </c>
      <c r="J28" s="14">
        <v>366.3253803777923</v>
      </c>
      <c r="K28" s="14">
        <v>16633.371228179436</v>
      </c>
      <c r="L28" s="16">
        <f t="shared" si="0"/>
        <v>368505.0626002483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0</v>
      </c>
      <c r="E29" s="14">
        <v>84.4008395462137</v>
      </c>
      <c r="F29" s="14">
        <v>2.0612815504355173</v>
      </c>
      <c r="G29" s="14">
        <v>0</v>
      </c>
      <c r="H29" s="15">
        <v>0</v>
      </c>
      <c r="I29" s="14">
        <v>70.76511039074761</v>
      </c>
      <c r="J29" s="14">
        <v>1.8776077025944555</v>
      </c>
      <c r="K29" s="14">
        <v>77.26567359494119</v>
      </c>
      <c r="L29" s="16">
        <f t="shared" si="0"/>
        <v>236.3705127849325</v>
      </c>
      <c r="M29" s="3"/>
    </row>
    <row r="30" spans="1:13" ht="12.75">
      <c r="A30" s="13" t="s">
        <v>36</v>
      </c>
      <c r="B30" s="14">
        <v>0</v>
      </c>
      <c r="C30" s="14">
        <v>973.9074516579186</v>
      </c>
      <c r="D30" s="14">
        <v>251.9922495880661</v>
      </c>
      <c r="E30" s="14">
        <v>96.72943650261891</v>
      </c>
      <c r="F30" s="14">
        <v>28.711662504623682</v>
      </c>
      <c r="G30" s="14">
        <v>0</v>
      </c>
      <c r="H30" s="15">
        <v>1605.7322601887392</v>
      </c>
      <c r="I30" s="14">
        <v>77.06159929055673</v>
      </c>
      <c r="J30" s="14">
        <v>26.688596077083794</v>
      </c>
      <c r="K30" s="14">
        <v>6.24</v>
      </c>
      <c r="L30" s="16">
        <f t="shared" si="0"/>
        <v>3067.063255809607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184.33058304703388</v>
      </c>
      <c r="F31" s="14">
        <v>2.756975801015521</v>
      </c>
      <c r="G31" s="14">
        <v>0</v>
      </c>
      <c r="H31" s="15">
        <v>0</v>
      </c>
      <c r="I31" s="14">
        <v>23.470096282430696</v>
      </c>
      <c r="J31" s="14">
        <v>1.0821193907310205</v>
      </c>
      <c r="K31" s="14">
        <v>12.26272632244445</v>
      </c>
      <c r="L31" s="16">
        <f t="shared" si="0"/>
        <v>223.90250084365556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367.96437024220495</v>
      </c>
      <c r="E32" s="14">
        <v>38.78046543015277</v>
      </c>
      <c r="F32" s="14">
        <v>1.0655750003464077</v>
      </c>
      <c r="G32" s="14">
        <v>0</v>
      </c>
      <c r="H32" s="15">
        <v>0</v>
      </c>
      <c r="I32" s="14">
        <v>45.949596683592034</v>
      </c>
      <c r="J32" s="14">
        <v>1.8776077025944555</v>
      </c>
      <c r="K32" s="14">
        <v>5.406130141002014</v>
      </c>
      <c r="L32" s="16">
        <f t="shared" si="0"/>
        <v>461.04374519989267</v>
      </c>
      <c r="M32" s="3"/>
    </row>
    <row r="33" spans="1:13" ht="12.75">
      <c r="A33" s="13" t="s">
        <v>39</v>
      </c>
      <c r="B33" s="14">
        <v>69809.5532918344</v>
      </c>
      <c r="C33" s="14">
        <v>0</v>
      </c>
      <c r="D33" s="14">
        <v>4495.681280171997</v>
      </c>
      <c r="E33" s="14">
        <v>197.3079054105339</v>
      </c>
      <c r="F33" s="14">
        <v>99.3349253284474</v>
      </c>
      <c r="G33" s="14">
        <v>0</v>
      </c>
      <c r="H33" s="15">
        <v>6367.586122410305</v>
      </c>
      <c r="I33" s="14">
        <v>1347.9472493521794</v>
      </c>
      <c r="J33" s="14">
        <v>393.54129820528976</v>
      </c>
      <c r="K33" s="14">
        <v>286.1943399210523</v>
      </c>
      <c r="L33" s="16">
        <f t="shared" si="0"/>
        <v>82997.1464126342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2.9806681276872027</v>
      </c>
      <c r="F34" s="14">
        <v>0</v>
      </c>
      <c r="G34" s="14">
        <v>0</v>
      </c>
      <c r="H34" s="15">
        <v>0</v>
      </c>
      <c r="I34" s="14">
        <v>3.29681644624228</v>
      </c>
      <c r="J34" s="14">
        <v>0</v>
      </c>
      <c r="K34" s="14">
        <v>12.902228112505755</v>
      </c>
      <c r="L34" s="16">
        <f t="shared" si="0"/>
        <v>19.179712686435238</v>
      </c>
      <c r="M34" s="3"/>
    </row>
    <row r="35" spans="1:13" ht="12.75">
      <c r="A35" s="13" t="s">
        <v>41</v>
      </c>
      <c r="B35" s="14">
        <v>0</v>
      </c>
      <c r="C35" s="14">
        <v>183.18088423619216</v>
      </c>
      <c r="D35" s="14">
        <v>0</v>
      </c>
      <c r="E35" s="14">
        <v>200.61726403303263</v>
      </c>
      <c r="F35" s="14">
        <v>15.089001988884846</v>
      </c>
      <c r="G35" s="14">
        <v>0</v>
      </c>
      <c r="H35" s="15">
        <v>160</v>
      </c>
      <c r="I35" s="14">
        <v>101.4486928810332</v>
      </c>
      <c r="J35" s="14">
        <v>22.211574697638845</v>
      </c>
      <c r="K35" s="14">
        <v>25.1805122382998</v>
      </c>
      <c r="L35" s="16">
        <f t="shared" si="0"/>
        <v>707.7279300750814</v>
      </c>
      <c r="M35" s="3"/>
    </row>
    <row r="36" spans="1:13" ht="12.75">
      <c r="A36" s="15" t="s">
        <v>0</v>
      </c>
      <c r="B36" s="15">
        <v>4064998.693915651</v>
      </c>
      <c r="C36" s="15">
        <v>612036.7086502434</v>
      </c>
      <c r="D36" s="15">
        <v>62222.140283486166</v>
      </c>
      <c r="E36" s="15">
        <v>43084.52753271085</v>
      </c>
      <c r="F36" s="15">
        <v>3321.548651424714</v>
      </c>
      <c r="G36" s="15">
        <f>SUM(G4:G35)</f>
        <v>958698.3212439839</v>
      </c>
      <c r="H36" s="15">
        <v>323791.1176701651</v>
      </c>
      <c r="I36" s="15">
        <v>78497.0189611543</v>
      </c>
      <c r="J36" s="15">
        <v>6628.108775961055</v>
      </c>
      <c r="K36" s="15">
        <v>209542.9979647735</v>
      </c>
      <c r="L36" s="16">
        <f t="shared" si="0"/>
        <v>6362821.183649554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59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643538.8361935756</v>
      </c>
      <c r="C4" s="14">
        <v>45822.98051920549</v>
      </c>
      <c r="D4" s="14">
        <v>1551.9725018344031</v>
      </c>
      <c r="E4" s="14">
        <v>4703.024008384371</v>
      </c>
      <c r="F4" s="14">
        <v>354.3140150298947</v>
      </c>
      <c r="G4" s="14">
        <v>0</v>
      </c>
      <c r="H4" s="15">
        <v>17196.99297360233</v>
      </c>
      <c r="I4" s="14">
        <v>4924.479553667711</v>
      </c>
      <c r="J4" s="14">
        <v>655.6058774172692</v>
      </c>
      <c r="K4" s="14">
        <v>22331.589622217285</v>
      </c>
      <c r="L4" s="16">
        <f aca="true" t="shared" si="0" ref="L4:L36">SUM(B4:K4)</f>
        <v>741079.7952649343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86.38937878948511</v>
      </c>
      <c r="F5" s="14">
        <v>9.63940857358974</v>
      </c>
      <c r="G5" s="14">
        <v>0</v>
      </c>
      <c r="H5" s="15">
        <v>0</v>
      </c>
      <c r="I5" s="14">
        <v>139.16965384474562</v>
      </c>
      <c r="J5" s="14">
        <v>7.0918132468897115</v>
      </c>
      <c r="K5" s="14">
        <v>504.8539746318175</v>
      </c>
      <c r="L5" s="16">
        <f t="shared" si="0"/>
        <v>747.1442290865277</v>
      </c>
      <c r="M5" s="3"/>
    </row>
    <row r="6" spans="1:13" ht="12.75">
      <c r="A6" s="13" t="s">
        <v>12</v>
      </c>
      <c r="B6" s="14">
        <v>73440.42332358824</v>
      </c>
      <c r="C6" s="14">
        <v>3344.031792243482</v>
      </c>
      <c r="D6" s="14">
        <v>0</v>
      </c>
      <c r="E6" s="14">
        <v>414.87455333302523</v>
      </c>
      <c r="F6" s="14">
        <v>33.115232051972896</v>
      </c>
      <c r="G6" s="14">
        <v>0</v>
      </c>
      <c r="H6" s="15">
        <v>1408.271040574534</v>
      </c>
      <c r="I6" s="14">
        <v>2284.4905367233755</v>
      </c>
      <c r="J6" s="14">
        <v>178.13043354897187</v>
      </c>
      <c r="K6" s="14">
        <v>4472.264204101576</v>
      </c>
      <c r="L6" s="16">
        <f t="shared" si="0"/>
        <v>85575.60111616517</v>
      </c>
      <c r="M6" s="3"/>
    </row>
    <row r="7" spans="1:13" ht="12.75">
      <c r="A7" s="13" t="s">
        <v>13</v>
      </c>
      <c r="B7" s="14">
        <v>352202.67166937626</v>
      </c>
      <c r="C7" s="14">
        <v>23286.112268137513</v>
      </c>
      <c r="D7" s="14">
        <v>1559.0003766922157</v>
      </c>
      <c r="E7" s="14">
        <v>2141.3619483989532</v>
      </c>
      <c r="F7" s="14">
        <v>93.55215489100657</v>
      </c>
      <c r="G7" s="14">
        <v>0</v>
      </c>
      <c r="H7" s="15">
        <v>4744.475222415817</v>
      </c>
      <c r="I7" s="14">
        <v>8339.677310825864</v>
      </c>
      <c r="J7" s="14">
        <v>248.23022293668066</v>
      </c>
      <c r="K7" s="14">
        <v>15248.038206976247</v>
      </c>
      <c r="L7" s="16">
        <f t="shared" si="0"/>
        <v>407863.1193806505</v>
      </c>
      <c r="M7" s="3"/>
    </row>
    <row r="8" spans="1:14" ht="12.75">
      <c r="A8" s="13" t="s">
        <v>14</v>
      </c>
      <c r="B8" s="14">
        <v>0</v>
      </c>
      <c r="C8" s="14">
        <v>13397.756585148813</v>
      </c>
      <c r="D8" s="14">
        <v>176.25345563808588</v>
      </c>
      <c r="E8" s="14">
        <v>275.5689302731209</v>
      </c>
      <c r="F8" s="14">
        <v>52.936298328542655</v>
      </c>
      <c r="G8" s="14">
        <v>0</v>
      </c>
      <c r="H8" s="15">
        <v>0</v>
      </c>
      <c r="I8" s="14">
        <v>206.5695414009993</v>
      </c>
      <c r="J8" s="14">
        <v>49.12776608052244</v>
      </c>
      <c r="K8" s="14">
        <v>13.067851767350604</v>
      </c>
      <c r="L8" s="16">
        <f t="shared" si="0"/>
        <v>14171.280428637434</v>
      </c>
      <c r="M8" s="3"/>
      <c r="N8" s="25"/>
    </row>
    <row r="9" spans="1:13" ht="12.75">
      <c r="A9" s="13" t="s">
        <v>15</v>
      </c>
      <c r="B9" s="14">
        <v>284155.4041197292</v>
      </c>
      <c r="C9" s="14">
        <v>55072.475422801144</v>
      </c>
      <c r="D9" s="14">
        <v>6370.238330030527</v>
      </c>
      <c r="E9" s="14">
        <v>3849.948665655554</v>
      </c>
      <c r="F9" s="14">
        <v>379.07305750229443</v>
      </c>
      <c r="G9" s="14">
        <v>620471.5065829902</v>
      </c>
      <c r="H9" s="15">
        <v>62797.41884001721</v>
      </c>
      <c r="I9" s="14">
        <v>6801.919291609371</v>
      </c>
      <c r="J9" s="14">
        <v>514.6829839785939</v>
      </c>
      <c r="K9" s="14">
        <v>4840.836808546857</v>
      </c>
      <c r="L9" s="16">
        <f t="shared" si="0"/>
        <v>1045253.5041028609</v>
      </c>
      <c r="M9" s="3"/>
    </row>
    <row r="10" spans="1:13" ht="12.75">
      <c r="A10" s="13" t="s">
        <v>16</v>
      </c>
      <c r="B10" s="14">
        <v>60782.694860179305</v>
      </c>
      <c r="C10" s="14">
        <v>7557.95709170824</v>
      </c>
      <c r="D10" s="14">
        <v>3704.6737304543713</v>
      </c>
      <c r="E10" s="14">
        <v>3793.381567479607</v>
      </c>
      <c r="F10" s="14">
        <v>166.2218070431726</v>
      </c>
      <c r="G10" s="14">
        <v>0</v>
      </c>
      <c r="H10" s="15">
        <v>32324.030945965394</v>
      </c>
      <c r="I10" s="14">
        <v>1653.2517153573083</v>
      </c>
      <c r="J10" s="14">
        <v>332.9490528401219</v>
      </c>
      <c r="K10" s="14">
        <v>3944.1068709655538</v>
      </c>
      <c r="L10" s="16">
        <f t="shared" si="0"/>
        <v>114259.26764199306</v>
      </c>
      <c r="M10" s="3"/>
    </row>
    <row r="11" spans="1:13" ht="12.75">
      <c r="A11" s="13" t="s">
        <v>17</v>
      </c>
      <c r="B11" s="14">
        <v>6581.190372994514</v>
      </c>
      <c r="C11" s="14">
        <v>4564.389875164206</v>
      </c>
      <c r="D11" s="14">
        <v>451.84655536330746</v>
      </c>
      <c r="E11" s="14">
        <v>510.24467918515006</v>
      </c>
      <c r="F11" s="14">
        <v>40.2618178872322</v>
      </c>
      <c r="G11" s="14">
        <v>0</v>
      </c>
      <c r="H11" s="15">
        <v>2232.2931998568492</v>
      </c>
      <c r="I11" s="14">
        <v>463.74375447458874</v>
      </c>
      <c r="J11" s="14">
        <v>86.87740698413408</v>
      </c>
      <c r="K11" s="14">
        <v>3466.7096715038165</v>
      </c>
      <c r="L11" s="16">
        <f t="shared" si="0"/>
        <v>18397.5573334138</v>
      </c>
      <c r="M11" s="3"/>
    </row>
    <row r="12" spans="1:13" ht="12.75">
      <c r="A12" s="13" t="s">
        <v>18</v>
      </c>
      <c r="B12" s="14">
        <v>3229.6582385991596</v>
      </c>
      <c r="C12" s="14">
        <v>1003.7648740044644</v>
      </c>
      <c r="D12" s="14">
        <v>172.94881891209536</v>
      </c>
      <c r="E12" s="14">
        <v>314.2833379479383</v>
      </c>
      <c r="F12" s="14">
        <v>48.01784588649214</v>
      </c>
      <c r="G12" s="14">
        <v>0</v>
      </c>
      <c r="H12" s="15">
        <v>332.25631008710354</v>
      </c>
      <c r="I12" s="14">
        <v>1713.4170037236431</v>
      </c>
      <c r="J12" s="14">
        <v>100.15044917884336</v>
      </c>
      <c r="K12" s="14">
        <v>3574.1322949552273</v>
      </c>
      <c r="L12" s="16">
        <f t="shared" si="0"/>
        <v>10488.629173294967</v>
      </c>
      <c r="M12" s="3"/>
    </row>
    <row r="13" spans="1:13" ht="12.75">
      <c r="A13" s="13" t="s">
        <v>19</v>
      </c>
      <c r="B13" s="14">
        <v>38914.90105162802</v>
      </c>
      <c r="C13" s="14">
        <v>59390.259962237935</v>
      </c>
      <c r="D13" s="14">
        <v>1376.329158425817</v>
      </c>
      <c r="E13" s="14">
        <v>3160.081039015663</v>
      </c>
      <c r="F13" s="14">
        <v>275.4575435326371</v>
      </c>
      <c r="G13" s="14">
        <v>0</v>
      </c>
      <c r="H13" s="15">
        <v>26692.826810836934</v>
      </c>
      <c r="I13" s="14">
        <v>4453.543737342783</v>
      </c>
      <c r="J13" s="14">
        <v>514.4836703608428</v>
      </c>
      <c r="K13" s="14">
        <v>9745.690440130204</v>
      </c>
      <c r="L13" s="16">
        <f t="shared" si="0"/>
        <v>144523.57341351087</v>
      </c>
      <c r="M13" s="3"/>
    </row>
    <row r="14" spans="1:13" ht="12.75">
      <c r="A14" s="13" t="s">
        <v>20</v>
      </c>
      <c r="B14" s="14">
        <v>1279.6759058600444</v>
      </c>
      <c r="C14" s="14">
        <v>21223.656985733767</v>
      </c>
      <c r="D14" s="14">
        <v>36.59786337508003</v>
      </c>
      <c r="E14" s="14">
        <v>1803.2108479685485</v>
      </c>
      <c r="F14" s="14">
        <v>201.64989433483467</v>
      </c>
      <c r="G14" s="14">
        <v>0</v>
      </c>
      <c r="H14" s="15">
        <v>28501.143696671206</v>
      </c>
      <c r="I14" s="14">
        <v>2533.6441553394393</v>
      </c>
      <c r="J14" s="14">
        <v>429.228350402167</v>
      </c>
      <c r="K14" s="14">
        <v>6754.662574118526</v>
      </c>
      <c r="L14" s="16">
        <f t="shared" si="0"/>
        <v>62763.470273803614</v>
      </c>
      <c r="M14" s="3"/>
    </row>
    <row r="15" spans="1:13" ht="12.75">
      <c r="A15" s="13" t="s">
        <v>21</v>
      </c>
      <c r="B15" s="14">
        <v>744453.703072613</v>
      </c>
      <c r="C15" s="14">
        <v>85987.71464832802</v>
      </c>
      <c r="D15" s="14">
        <v>5331.331936046994</v>
      </c>
      <c r="E15" s="14">
        <v>2583.189242968342</v>
      </c>
      <c r="F15" s="14">
        <v>215.86737706330692</v>
      </c>
      <c r="G15" s="14">
        <v>0</v>
      </c>
      <c r="H15" s="15">
        <v>3262.3023757031815</v>
      </c>
      <c r="I15" s="14">
        <v>6033.966205066794</v>
      </c>
      <c r="J15" s="14">
        <v>402.65111187832144</v>
      </c>
      <c r="K15" s="14">
        <v>13699.806605051977</v>
      </c>
      <c r="L15" s="16">
        <f t="shared" si="0"/>
        <v>861970.5325747199</v>
      </c>
      <c r="M15" s="3"/>
    </row>
    <row r="16" spans="1:13" ht="12.75">
      <c r="A16" s="13" t="s">
        <v>22</v>
      </c>
      <c r="B16" s="14">
        <v>543648.8312790678</v>
      </c>
      <c r="C16" s="14">
        <v>111086.68918773309</v>
      </c>
      <c r="D16" s="14">
        <v>16504.229019988612</v>
      </c>
      <c r="E16" s="14">
        <v>5205.0673763861805</v>
      </c>
      <c r="F16" s="14">
        <v>546.4459071525152</v>
      </c>
      <c r="G16" s="14">
        <v>0</v>
      </c>
      <c r="H16" s="15">
        <v>60235.50205027193</v>
      </c>
      <c r="I16" s="14">
        <v>11204.619010336752</v>
      </c>
      <c r="J16" s="14">
        <v>1001.0454511058153</v>
      </c>
      <c r="K16" s="14">
        <v>8436.739473179401</v>
      </c>
      <c r="L16" s="16">
        <f t="shared" si="0"/>
        <v>757869.168755222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0</v>
      </c>
      <c r="E17" s="14">
        <v>29.422255360837696</v>
      </c>
      <c r="F17" s="14">
        <v>4.586921572861991</v>
      </c>
      <c r="G17" s="14">
        <v>0</v>
      </c>
      <c r="H17" s="15">
        <v>0</v>
      </c>
      <c r="I17" s="14">
        <v>168.72222037106584</v>
      </c>
      <c r="J17" s="14">
        <v>8.459334659256562</v>
      </c>
      <c r="K17" s="14">
        <v>513.0325403209863</v>
      </c>
      <c r="L17" s="16">
        <f t="shared" si="0"/>
        <v>724.2232722850084</v>
      </c>
      <c r="M17" s="3"/>
    </row>
    <row r="18" spans="1:13" ht="12.75">
      <c r="A18" s="13" t="s">
        <v>24</v>
      </c>
      <c r="B18" s="14">
        <v>0</v>
      </c>
      <c r="C18" s="14">
        <v>0</v>
      </c>
      <c r="D18" s="14">
        <v>0</v>
      </c>
      <c r="E18" s="14">
        <v>184.92937015459432</v>
      </c>
      <c r="F18" s="14">
        <v>9.973851992512573</v>
      </c>
      <c r="G18" s="14">
        <v>0</v>
      </c>
      <c r="H18" s="15">
        <v>0</v>
      </c>
      <c r="I18" s="14">
        <v>167.95112125390926</v>
      </c>
      <c r="J18" s="14">
        <v>17.448581031041105</v>
      </c>
      <c r="K18" s="14">
        <v>940.7439075799758</v>
      </c>
      <c r="L18" s="16">
        <f t="shared" si="0"/>
        <v>1321.046832012033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34.512217342914234</v>
      </c>
      <c r="F19" s="14">
        <v>6.495803682920917</v>
      </c>
      <c r="G19" s="14">
        <v>0</v>
      </c>
      <c r="H19" s="15">
        <v>0</v>
      </c>
      <c r="I19" s="14">
        <v>105.74168324070706</v>
      </c>
      <c r="J19" s="14">
        <v>17.448581031041105</v>
      </c>
      <c r="K19" s="14">
        <v>312.8223140613039</v>
      </c>
      <c r="L19" s="16">
        <f t="shared" si="0"/>
        <v>477.02059935888724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20.288377642527152</v>
      </c>
      <c r="F20" s="14">
        <v>5.04561373014819</v>
      </c>
      <c r="G20" s="14">
        <v>0</v>
      </c>
      <c r="H20" s="15">
        <v>0</v>
      </c>
      <c r="I20" s="14">
        <v>144.8034273040839</v>
      </c>
      <c r="J20" s="14">
        <v>8.459334659256562</v>
      </c>
      <c r="K20" s="14">
        <v>1478.5613118151566</v>
      </c>
      <c r="L20" s="16">
        <f t="shared" si="0"/>
        <v>1657.1580651511724</v>
      </c>
      <c r="M20" s="3"/>
    </row>
    <row r="21" spans="1:13" ht="12.75">
      <c r="A21" s="13" t="s">
        <v>27</v>
      </c>
      <c r="B21" s="14">
        <v>302484.3849302063</v>
      </c>
      <c r="C21" s="14">
        <v>23188.20484773622</v>
      </c>
      <c r="D21" s="14">
        <v>1046.16577264813</v>
      </c>
      <c r="E21" s="14">
        <v>1162.5909681473356</v>
      </c>
      <c r="F21" s="14">
        <v>75.71274449396354</v>
      </c>
      <c r="G21" s="14">
        <v>0</v>
      </c>
      <c r="H21" s="15">
        <v>40</v>
      </c>
      <c r="I21" s="14">
        <v>3624.186154713994</v>
      </c>
      <c r="J21" s="14">
        <v>102.3038891806611</v>
      </c>
      <c r="K21" s="14">
        <v>13241.74903750204</v>
      </c>
      <c r="L21" s="16">
        <f t="shared" si="0"/>
        <v>344965.2983446286</v>
      </c>
      <c r="M21" s="3"/>
    </row>
    <row r="22" spans="1:13" ht="12.75">
      <c r="A22" s="13" t="s">
        <v>28</v>
      </c>
      <c r="B22" s="14">
        <v>180551.26235207063</v>
      </c>
      <c r="C22" s="14">
        <v>18110.625255132876</v>
      </c>
      <c r="D22" s="14">
        <v>1383.067944349712</v>
      </c>
      <c r="E22" s="14">
        <v>2836.618667201896</v>
      </c>
      <c r="F22" s="14">
        <v>277.80307523982054</v>
      </c>
      <c r="G22" s="14">
        <v>0</v>
      </c>
      <c r="H22" s="15">
        <v>39593.01599095976</v>
      </c>
      <c r="I22" s="14">
        <v>2696.8396416848645</v>
      </c>
      <c r="J22" s="14">
        <v>510.9723945840802</v>
      </c>
      <c r="K22" s="14">
        <v>4111.536328622997</v>
      </c>
      <c r="L22" s="16">
        <f t="shared" si="0"/>
        <v>250071.74164984663</v>
      </c>
      <c r="M22" s="3"/>
    </row>
    <row r="23" spans="1:13" ht="12.75">
      <c r="A23" s="13" t="s">
        <v>29</v>
      </c>
      <c r="B23" s="14">
        <v>98736.01480539133</v>
      </c>
      <c r="C23" s="14">
        <v>27640.797547925184</v>
      </c>
      <c r="D23" s="14">
        <v>2829.8373910357604</v>
      </c>
      <c r="E23" s="14">
        <v>3896.687839357803</v>
      </c>
      <c r="F23" s="14">
        <v>193.41455261590517</v>
      </c>
      <c r="G23" s="14">
        <v>0</v>
      </c>
      <c r="H23" s="15">
        <v>6461.190491124042</v>
      </c>
      <c r="I23" s="14">
        <v>5320.8557142256195</v>
      </c>
      <c r="J23" s="14">
        <v>445.6169383105548</v>
      </c>
      <c r="K23" s="14">
        <v>18909.289500957253</v>
      </c>
      <c r="L23" s="16">
        <f t="shared" si="0"/>
        <v>164433.70478094346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20.78076236386411</v>
      </c>
      <c r="F24" s="14">
        <v>1.8347686291447962</v>
      </c>
      <c r="G24" s="14">
        <v>0</v>
      </c>
      <c r="H24" s="15">
        <v>0</v>
      </c>
      <c r="I24" s="14">
        <v>124.59611628266381</v>
      </c>
      <c r="J24" s="14">
        <v>3.3225631008710352</v>
      </c>
      <c r="K24" s="14">
        <v>190.657560903308</v>
      </c>
      <c r="L24" s="16">
        <f t="shared" si="0"/>
        <v>341.19177127985176</v>
      </c>
      <c r="M24" s="3"/>
    </row>
    <row r="25" spans="1:13" ht="12.75">
      <c r="A25" s="13" t="s">
        <v>31</v>
      </c>
      <c r="B25" s="14">
        <v>195985.06979666927</v>
      </c>
      <c r="C25" s="14">
        <v>106574.25753640803</v>
      </c>
      <c r="D25" s="14">
        <v>1906.9865333979317</v>
      </c>
      <c r="E25" s="14">
        <v>4658.493470396819</v>
      </c>
      <c r="F25" s="14">
        <v>398.8798090818747</v>
      </c>
      <c r="G25" s="14">
        <v>556536.6002829857</v>
      </c>
      <c r="H25" s="15">
        <v>51599.588812330396</v>
      </c>
      <c r="I25" s="14">
        <v>5624.641517896215</v>
      </c>
      <c r="J25" s="14">
        <v>853.9277042683182</v>
      </c>
      <c r="K25" s="14">
        <v>14661.128390221367</v>
      </c>
      <c r="L25" s="16">
        <f t="shared" si="0"/>
        <v>938799.5738536561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0</v>
      </c>
      <c r="E26" s="14">
        <v>57.773148572954526</v>
      </c>
      <c r="F26" s="14">
        <v>4.555750447734003</v>
      </c>
      <c r="G26" s="14">
        <v>0</v>
      </c>
      <c r="H26" s="15">
        <v>0</v>
      </c>
      <c r="I26" s="14">
        <v>290.316855291422</v>
      </c>
      <c r="J26" s="14">
        <v>15.873075232736689</v>
      </c>
      <c r="K26" s="14">
        <v>840.4453855111793</v>
      </c>
      <c r="L26" s="16">
        <f t="shared" si="0"/>
        <v>1208.9642150560267</v>
      </c>
      <c r="M26" s="3"/>
    </row>
    <row r="27" spans="1:13" ht="12.75">
      <c r="A27" s="13" t="s">
        <v>33</v>
      </c>
      <c r="B27" s="14">
        <v>798153.900912228</v>
      </c>
      <c r="C27" s="14">
        <v>36614.602962029865</v>
      </c>
      <c r="D27" s="14">
        <v>7819.03616164857</v>
      </c>
      <c r="E27" s="14">
        <v>6781.30678044408</v>
      </c>
      <c r="F27" s="14">
        <v>394.8854192438833</v>
      </c>
      <c r="G27" s="14">
        <v>0</v>
      </c>
      <c r="H27" s="15">
        <v>37305.390170932325</v>
      </c>
      <c r="I27" s="14">
        <v>13821.418103649212</v>
      </c>
      <c r="J27" s="14">
        <v>1081.869901694004</v>
      </c>
      <c r="K27" s="14">
        <v>40339.479004490815</v>
      </c>
      <c r="L27" s="16">
        <f t="shared" si="0"/>
        <v>942311.8894163606</v>
      </c>
      <c r="M27" s="3"/>
    </row>
    <row r="28" spans="1:13" ht="12.75">
      <c r="A28" s="13" t="s">
        <v>34</v>
      </c>
      <c r="B28" s="14">
        <v>370054.5515605552</v>
      </c>
      <c r="C28" s="14">
        <v>21013.153109845556</v>
      </c>
      <c r="D28" s="14">
        <v>8008.078183124784</v>
      </c>
      <c r="E28" s="14">
        <v>2329.035804148806</v>
      </c>
      <c r="F28" s="14">
        <v>80.90317386817865</v>
      </c>
      <c r="G28" s="14">
        <v>0</v>
      </c>
      <c r="H28" s="15">
        <v>0</v>
      </c>
      <c r="I28" s="14">
        <v>6600.555674114176</v>
      </c>
      <c r="J28" s="14">
        <v>477.0880705666885</v>
      </c>
      <c r="K28" s="14">
        <v>16479.730334730863</v>
      </c>
      <c r="L28" s="16">
        <f t="shared" si="0"/>
        <v>425043.09591095423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0</v>
      </c>
      <c r="E29" s="14">
        <v>103.90381181932058</v>
      </c>
      <c r="F29" s="14">
        <v>2.491922325653276</v>
      </c>
      <c r="G29" s="14">
        <v>0</v>
      </c>
      <c r="H29" s="15">
        <v>0</v>
      </c>
      <c r="I29" s="14">
        <v>88.64766558612142</v>
      </c>
      <c r="J29" s="14">
        <v>2.216411553891683</v>
      </c>
      <c r="K29" s="14">
        <v>93.13370776174635</v>
      </c>
      <c r="L29" s="16">
        <f t="shared" si="0"/>
        <v>290.39351904673333</v>
      </c>
      <c r="M29" s="3"/>
    </row>
    <row r="30" spans="1:13" ht="12.75">
      <c r="A30" s="13" t="s">
        <v>36</v>
      </c>
      <c r="B30" s="14">
        <v>0</v>
      </c>
      <c r="C30" s="14">
        <v>1100.861177486878</v>
      </c>
      <c r="D30" s="14">
        <v>277.88837438209913</v>
      </c>
      <c r="E30" s="14">
        <v>117.15883475392836</v>
      </c>
      <c r="F30" s="14">
        <v>35.417493756935514</v>
      </c>
      <c r="G30" s="14">
        <v>0</v>
      </c>
      <c r="H30" s="15">
        <v>2188.5983902831085</v>
      </c>
      <c r="I30" s="14">
        <v>83.09239893583509</v>
      </c>
      <c r="J30" s="14">
        <v>33.832894115625685</v>
      </c>
      <c r="K30" s="14">
        <v>6.24</v>
      </c>
      <c r="L30" s="16">
        <f t="shared" si="0"/>
        <v>3843.08956371441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246.4654055705508</v>
      </c>
      <c r="F31" s="14">
        <v>3.3854637015232827</v>
      </c>
      <c r="G31" s="14">
        <v>0</v>
      </c>
      <c r="H31" s="15">
        <v>0</v>
      </c>
      <c r="I31" s="14">
        <v>27.70514442364604</v>
      </c>
      <c r="J31" s="14">
        <v>1.223179086096531</v>
      </c>
      <c r="K31" s="14">
        <v>7.955317696283465</v>
      </c>
      <c r="L31" s="16">
        <f t="shared" si="0"/>
        <v>286.73451047810016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451.84655536330746</v>
      </c>
      <c r="E32" s="14">
        <v>50.83767664522915</v>
      </c>
      <c r="F32" s="14">
        <v>0.8483625005196119</v>
      </c>
      <c r="G32" s="14">
        <v>0</v>
      </c>
      <c r="H32" s="15">
        <v>0</v>
      </c>
      <c r="I32" s="14">
        <v>56.42439502538805</v>
      </c>
      <c r="J32" s="14">
        <v>2.216411553891683</v>
      </c>
      <c r="K32" s="14">
        <v>4.861874843278109</v>
      </c>
      <c r="L32" s="16">
        <f t="shared" si="0"/>
        <v>567.035275931614</v>
      </c>
      <c r="M32" s="3"/>
    </row>
    <row r="33" spans="1:13" ht="12.75">
      <c r="A33" s="13" t="s">
        <v>39</v>
      </c>
      <c r="B33" s="14">
        <v>82093.42667954213</v>
      </c>
      <c r="C33" s="14">
        <v>0</v>
      </c>
      <c r="D33" s="14">
        <v>5181.961920257995</v>
      </c>
      <c r="E33" s="14">
        <v>234.90323011580085</v>
      </c>
      <c r="F33" s="14">
        <v>120.60238799267108</v>
      </c>
      <c r="G33" s="14">
        <v>0</v>
      </c>
      <c r="H33" s="15">
        <v>8831.379183615454</v>
      </c>
      <c r="I33" s="14">
        <v>1496.920874028269</v>
      </c>
      <c r="J33" s="14">
        <v>499.11194730793477</v>
      </c>
      <c r="K33" s="14">
        <v>285.6427745002953</v>
      </c>
      <c r="L33" s="16">
        <f t="shared" si="0"/>
        <v>98743.94899736054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3.0742361915308023</v>
      </c>
      <c r="F34" s="14">
        <v>0</v>
      </c>
      <c r="G34" s="14">
        <v>0</v>
      </c>
      <c r="H34" s="15">
        <v>0</v>
      </c>
      <c r="I34" s="14">
        <v>2.44522466936342</v>
      </c>
      <c r="J34" s="14">
        <v>0</v>
      </c>
      <c r="K34" s="14">
        <v>14.59263740395198</v>
      </c>
      <c r="L34" s="16">
        <f t="shared" si="0"/>
        <v>20.112098264846203</v>
      </c>
      <c r="M34" s="3"/>
    </row>
    <row r="35" spans="1:13" ht="12.75">
      <c r="A35" s="13" t="s">
        <v>41</v>
      </c>
      <c r="B35" s="14">
        <v>0</v>
      </c>
      <c r="C35" s="14">
        <v>194.77132635428822</v>
      </c>
      <c r="D35" s="14">
        <v>0</v>
      </c>
      <c r="E35" s="14">
        <v>249.2455540495489</v>
      </c>
      <c r="F35" s="14">
        <v>19.033502983327267</v>
      </c>
      <c r="G35" s="14">
        <v>0</v>
      </c>
      <c r="H35" s="15">
        <v>160</v>
      </c>
      <c r="I35" s="14">
        <v>114.6730393215498</v>
      </c>
      <c r="J35" s="14">
        <v>29.11736204645827</v>
      </c>
      <c r="K35" s="14">
        <v>19.253518772617966</v>
      </c>
      <c r="L35" s="16">
        <f t="shared" si="0"/>
        <v>786.0943035277905</v>
      </c>
      <c r="M35" s="3"/>
    </row>
    <row r="36" spans="1:13" ht="12.75">
      <c r="A36" s="15" t="s">
        <v>0</v>
      </c>
      <c r="B36" s="15">
        <v>4780286.601123874</v>
      </c>
      <c r="C36" s="15">
        <v>666175.0629753651</v>
      </c>
      <c r="D36" s="15">
        <v>66140.2905829698</v>
      </c>
      <c r="E36" s="15">
        <v>51858.65398606628</v>
      </c>
      <c r="F36" s="15">
        <v>4052.42297713707</v>
      </c>
      <c r="G36" s="15">
        <f>SUM(G4:G35)</f>
        <v>1177008.106865976</v>
      </c>
      <c r="H36" s="15">
        <v>385906.6765052476</v>
      </c>
      <c r="I36" s="15">
        <v>91313.02844173148</v>
      </c>
      <c r="J36" s="15">
        <v>8630.763163941581</v>
      </c>
      <c r="K36" s="15">
        <v>209483.35404584126</v>
      </c>
      <c r="L36" s="16">
        <f t="shared" si="0"/>
        <v>7440854.960668151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45</v>
      </c>
      <c r="J1" s="21"/>
      <c r="K1" s="21"/>
      <c r="L1" s="21"/>
    </row>
    <row r="2" spans="2:13" ht="12.75">
      <c r="B2" s="9" t="s">
        <v>44</v>
      </c>
      <c r="C2" s="9"/>
      <c r="D2" s="9"/>
      <c r="E2" s="9"/>
      <c r="F2" s="9"/>
      <c r="G2" s="9"/>
      <c r="H2" s="9"/>
      <c r="I2" s="9"/>
      <c r="J2" s="9"/>
      <c r="K2" s="9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739833.3862399883</v>
      </c>
      <c r="C4" s="14">
        <v>50617.30735894065</v>
      </c>
      <c r="D4" s="14">
        <v>1562.123335779204</v>
      </c>
      <c r="E4" s="14">
        <v>5499.916640179162</v>
      </c>
      <c r="F4" s="14">
        <v>423.9186867065262</v>
      </c>
      <c r="G4" s="14">
        <v>0</v>
      </c>
      <c r="H4" s="15">
        <v>21169.32396480311</v>
      </c>
      <c r="I4" s="14">
        <v>5502.639404890281</v>
      </c>
      <c r="J4" s="14">
        <v>806.1411698896922</v>
      </c>
      <c r="K4" s="14">
        <v>22181.08366558942</v>
      </c>
      <c r="L4" s="16">
        <f aca="true" t="shared" si="0" ref="L4:L36">SUM(B4:K4)</f>
        <v>847595.8404667663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104.01171038598014</v>
      </c>
      <c r="F5" s="14">
        <v>11.55254476478632</v>
      </c>
      <c r="G5" s="14">
        <v>0</v>
      </c>
      <c r="H5" s="15">
        <v>0</v>
      </c>
      <c r="I5" s="14">
        <v>163.89287179299413</v>
      </c>
      <c r="J5" s="14">
        <v>8.522417662519619</v>
      </c>
      <c r="K5" s="14">
        <v>579.9747800646674</v>
      </c>
      <c r="L5" s="16">
        <f t="shared" si="0"/>
        <v>867.9543246709476</v>
      </c>
      <c r="M5" s="3"/>
    </row>
    <row r="6" spans="1:13" ht="12.75">
      <c r="A6" s="13" t="s">
        <v>12</v>
      </c>
      <c r="B6" s="14">
        <v>84429.52315941504</v>
      </c>
      <c r="C6" s="14">
        <v>3205.37572299131</v>
      </c>
      <c r="D6" s="14">
        <v>0</v>
      </c>
      <c r="E6" s="14">
        <v>465.40260744403366</v>
      </c>
      <c r="F6" s="14">
        <v>37.25364273596386</v>
      </c>
      <c r="G6" s="14">
        <v>0</v>
      </c>
      <c r="H6" s="15">
        <v>1557.6947207660457</v>
      </c>
      <c r="I6" s="14">
        <v>2582.6540489645013</v>
      </c>
      <c r="J6" s="14">
        <v>222.57391139862918</v>
      </c>
      <c r="K6" s="14">
        <v>4747.732351191369</v>
      </c>
      <c r="L6" s="16">
        <f t="shared" si="0"/>
        <v>97248.2101649069</v>
      </c>
      <c r="M6" s="3"/>
    </row>
    <row r="7" spans="1:13" ht="12.75">
      <c r="A7" s="13" t="s">
        <v>13</v>
      </c>
      <c r="B7" s="14">
        <v>404903.7611547438</v>
      </c>
      <c r="C7" s="14">
        <v>24594.816357516684</v>
      </c>
      <c r="D7" s="14">
        <v>1344.6005022562865</v>
      </c>
      <c r="E7" s="14">
        <v>2481.281565198604</v>
      </c>
      <c r="F7" s="14">
        <v>107.4362065213421</v>
      </c>
      <c r="G7" s="14">
        <v>0</v>
      </c>
      <c r="H7" s="15">
        <v>5072.633629887756</v>
      </c>
      <c r="I7" s="14">
        <v>9732.903081101154</v>
      </c>
      <c r="J7" s="14">
        <v>306.57363058224087</v>
      </c>
      <c r="K7" s="14">
        <v>14653.233720751077</v>
      </c>
      <c r="L7" s="16">
        <f t="shared" si="0"/>
        <v>463197.23984855897</v>
      </c>
      <c r="M7" s="3"/>
    </row>
    <row r="8" spans="1:14" ht="12.75">
      <c r="A8" s="13" t="s">
        <v>14</v>
      </c>
      <c r="B8" s="14">
        <v>0</v>
      </c>
      <c r="C8" s="14">
        <v>13863.675446865083</v>
      </c>
      <c r="D8" s="14">
        <v>181.6179408507812</v>
      </c>
      <c r="E8" s="14">
        <v>315.51210403082774</v>
      </c>
      <c r="F8" s="14">
        <v>66.28173110472355</v>
      </c>
      <c r="G8" s="14">
        <v>0</v>
      </c>
      <c r="H8" s="15">
        <v>0</v>
      </c>
      <c r="I8" s="14">
        <v>228.7593885346657</v>
      </c>
      <c r="J8" s="14">
        <v>61.23702144069657</v>
      </c>
      <c r="K8" s="14">
        <v>2.3425017011474476</v>
      </c>
      <c r="L8" s="16">
        <f t="shared" si="0"/>
        <v>14719.426134527925</v>
      </c>
      <c r="M8" s="3"/>
      <c r="N8" s="25"/>
    </row>
    <row r="9" spans="1:13" ht="12.75">
      <c r="A9" s="13" t="s">
        <v>15</v>
      </c>
      <c r="B9" s="14">
        <v>326674.38703738985</v>
      </c>
      <c r="C9" s="14">
        <v>58283.30056373487</v>
      </c>
      <c r="D9" s="14">
        <v>5730.8911067073695</v>
      </c>
      <c r="E9" s="14">
        <v>4506.34974787407</v>
      </c>
      <c r="F9" s="14">
        <v>448.53074333639256</v>
      </c>
      <c r="G9" s="14">
        <v>755475.3421106535</v>
      </c>
      <c r="H9" s="15">
        <v>65796.5584533563</v>
      </c>
      <c r="I9" s="14">
        <v>7630.892388812494</v>
      </c>
      <c r="J9" s="14">
        <v>628.910645304792</v>
      </c>
      <c r="K9" s="14">
        <v>4512.122605804983</v>
      </c>
      <c r="L9" s="16">
        <f t="shared" si="0"/>
        <v>1229687.2854029748</v>
      </c>
      <c r="M9" s="3"/>
    </row>
    <row r="10" spans="1:13" ht="12.75">
      <c r="A10" s="13" t="s">
        <v>16</v>
      </c>
      <c r="B10" s="14">
        <v>69877.78271344566</v>
      </c>
      <c r="C10" s="14">
        <v>6237.2761222776535</v>
      </c>
      <c r="D10" s="14">
        <v>4112.071640605828</v>
      </c>
      <c r="E10" s="14">
        <v>4548.953677306143</v>
      </c>
      <c r="F10" s="14">
        <v>199.12907605756345</v>
      </c>
      <c r="G10" s="14">
        <v>0</v>
      </c>
      <c r="H10" s="15">
        <v>38005.37459462053</v>
      </c>
      <c r="I10" s="14">
        <v>1887.6689538097444</v>
      </c>
      <c r="J10" s="14">
        <v>413.3987371201626</v>
      </c>
      <c r="K10" s="14">
        <v>3855.743097459486</v>
      </c>
      <c r="L10" s="16">
        <f t="shared" si="0"/>
        <v>129137.39861270279</v>
      </c>
      <c r="M10" s="3"/>
    </row>
    <row r="11" spans="1:13" ht="12.75">
      <c r="A11" s="13" t="s">
        <v>17</v>
      </c>
      <c r="B11" s="14">
        <v>7565.952643886682</v>
      </c>
      <c r="C11" s="14">
        <v>5472.519833552274</v>
      </c>
      <c r="D11" s="14">
        <v>535.7287404844099</v>
      </c>
      <c r="E11" s="14">
        <v>611.8847049135333</v>
      </c>
      <c r="F11" s="14">
        <v>48.882423849642926</v>
      </c>
      <c r="G11" s="14">
        <v>0</v>
      </c>
      <c r="H11" s="15">
        <v>2749.7242664757987</v>
      </c>
      <c r="I11" s="14">
        <v>534.991672632785</v>
      </c>
      <c r="J11" s="14">
        <v>109.0365426455121</v>
      </c>
      <c r="K11" s="14">
        <v>3625.6766434254314</v>
      </c>
      <c r="L11" s="16">
        <f t="shared" si="0"/>
        <v>21254.397471866072</v>
      </c>
      <c r="M11" s="3"/>
    </row>
    <row r="12" spans="1:13" ht="12.75">
      <c r="A12" s="13" t="s">
        <v>18</v>
      </c>
      <c r="B12" s="14">
        <v>3712.9212048703157</v>
      </c>
      <c r="C12" s="14">
        <v>1151.6864986726193</v>
      </c>
      <c r="D12" s="14">
        <v>163.86509188279382</v>
      </c>
      <c r="E12" s="14">
        <v>362.47542759725104</v>
      </c>
      <c r="F12" s="14">
        <v>57.02379451532284</v>
      </c>
      <c r="G12" s="14">
        <v>0</v>
      </c>
      <c r="H12" s="15">
        <v>389.67508011613796</v>
      </c>
      <c r="I12" s="14">
        <v>2034.5560049648577</v>
      </c>
      <c r="J12" s="14">
        <v>124.86726557179117</v>
      </c>
      <c r="K12" s="14">
        <v>3866.6642340283556</v>
      </c>
      <c r="L12" s="16">
        <f t="shared" si="0"/>
        <v>11863.734602219445</v>
      </c>
      <c r="M12" s="3"/>
    </row>
    <row r="13" spans="1:13" ht="12.75">
      <c r="A13" s="13" t="s">
        <v>19</v>
      </c>
      <c r="B13" s="14">
        <v>44737.84859746969</v>
      </c>
      <c r="C13" s="14">
        <v>67373.67994965058</v>
      </c>
      <c r="D13" s="14">
        <v>1488.0922112344224</v>
      </c>
      <c r="E13" s="14">
        <v>3711.7695970208847</v>
      </c>
      <c r="F13" s="14">
        <v>323.9767247101828</v>
      </c>
      <c r="G13" s="14">
        <v>0</v>
      </c>
      <c r="H13" s="15">
        <v>33857.10241444924</v>
      </c>
      <c r="I13" s="14">
        <v>5034.724983123712</v>
      </c>
      <c r="J13" s="14">
        <v>637.1782271477905</v>
      </c>
      <c r="K13" s="14">
        <v>9960.440208170452</v>
      </c>
      <c r="L13" s="16">
        <f t="shared" si="0"/>
        <v>167124.81291297695</v>
      </c>
      <c r="M13" s="3"/>
    </row>
    <row r="14" spans="1:13" ht="12.75">
      <c r="A14" s="13" t="s">
        <v>20</v>
      </c>
      <c r="B14" s="14">
        <v>1471.1574585335215</v>
      </c>
      <c r="C14" s="14">
        <v>21924.87598097836</v>
      </c>
      <c r="D14" s="14">
        <v>-4.589515499893297</v>
      </c>
      <c r="E14" s="14">
        <v>2105.8387952913986</v>
      </c>
      <c r="F14" s="14">
        <v>235.5665257797796</v>
      </c>
      <c r="G14" s="14">
        <v>0</v>
      </c>
      <c r="H14" s="15">
        <v>33708.191595561606</v>
      </c>
      <c r="I14" s="14">
        <v>2868.1922071192525</v>
      </c>
      <c r="J14" s="14">
        <v>535.6378005362226</v>
      </c>
      <c r="K14" s="14">
        <v>7092.03870282073</v>
      </c>
      <c r="L14" s="16">
        <f t="shared" si="0"/>
        <v>69936.90955112097</v>
      </c>
      <c r="M14" s="3"/>
    </row>
    <row r="15" spans="1:13" ht="12.75">
      <c r="A15" s="13" t="s">
        <v>21</v>
      </c>
      <c r="B15" s="14">
        <v>855848.4322419952</v>
      </c>
      <c r="C15" s="14">
        <v>100383.61953110404</v>
      </c>
      <c r="D15" s="14">
        <v>6374.375914729325</v>
      </c>
      <c r="E15" s="14">
        <v>2992.1657286244567</v>
      </c>
      <c r="F15" s="14">
        <v>257.2231694177426</v>
      </c>
      <c r="G15" s="14">
        <v>0</v>
      </c>
      <c r="H15" s="15">
        <v>4043.0698342709084</v>
      </c>
      <c r="I15" s="14">
        <v>6983.621606755725</v>
      </c>
      <c r="J15" s="14">
        <v>498.33481583776194</v>
      </c>
      <c r="K15" s="14">
        <v>13618.978716328551</v>
      </c>
      <c r="L15" s="16">
        <f t="shared" si="0"/>
        <v>990999.8215590636</v>
      </c>
      <c r="M15" s="3"/>
    </row>
    <row r="16" spans="1:13" ht="12.75">
      <c r="A16" s="13" t="s">
        <v>22</v>
      </c>
      <c r="B16" s="14">
        <v>624996.5552189621</v>
      </c>
      <c r="C16" s="14">
        <v>117182.25225031078</v>
      </c>
      <c r="D16" s="14">
        <v>17614.58535998482</v>
      </c>
      <c r="E16" s="14">
        <v>5993.54807584824</v>
      </c>
      <c r="F16" s="14">
        <v>634.6945428700204</v>
      </c>
      <c r="G16" s="14">
        <v>0</v>
      </c>
      <c r="H16" s="15">
        <v>65500.66940036258</v>
      </c>
      <c r="I16" s="14">
        <v>12394.492013782336</v>
      </c>
      <c r="J16" s="14">
        <v>1200.327268141087</v>
      </c>
      <c r="K16" s="14">
        <v>7844.305628575512</v>
      </c>
      <c r="L16" s="16">
        <f t="shared" si="0"/>
        <v>853361.4297588374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0</v>
      </c>
      <c r="E17" s="14">
        <v>32.478638147783585</v>
      </c>
      <c r="F17" s="14">
        <v>5.115895430482654</v>
      </c>
      <c r="G17" s="14">
        <v>0</v>
      </c>
      <c r="H17" s="15">
        <v>0</v>
      </c>
      <c r="I17" s="14">
        <v>189.96296049475444</v>
      </c>
      <c r="J17" s="14">
        <v>10.212446212342087</v>
      </c>
      <c r="K17" s="14">
        <v>564.0126069880827</v>
      </c>
      <c r="L17" s="16">
        <f t="shared" si="0"/>
        <v>801.7825472734454</v>
      </c>
      <c r="M17" s="3"/>
    </row>
    <row r="18" spans="1:13" ht="12.75">
      <c r="A18" s="13" t="s">
        <v>24</v>
      </c>
      <c r="B18" s="14">
        <v>0</v>
      </c>
      <c r="C18" s="14">
        <v>0</v>
      </c>
      <c r="D18" s="14">
        <v>0</v>
      </c>
      <c r="E18" s="14">
        <v>222.8274715394591</v>
      </c>
      <c r="F18" s="14">
        <v>11.498469323350097</v>
      </c>
      <c r="G18" s="14">
        <v>0</v>
      </c>
      <c r="H18" s="15">
        <v>0</v>
      </c>
      <c r="I18" s="14">
        <v>192.26816167187903</v>
      </c>
      <c r="J18" s="14">
        <v>21.398108041388138</v>
      </c>
      <c r="K18" s="14">
        <v>1067.488253863968</v>
      </c>
      <c r="L18" s="16">
        <f t="shared" si="0"/>
        <v>1515.4804644400444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41.59319745721898</v>
      </c>
      <c r="F19" s="14">
        <v>7.76107157722789</v>
      </c>
      <c r="G19" s="14">
        <v>0</v>
      </c>
      <c r="H19" s="15">
        <v>0</v>
      </c>
      <c r="I19" s="14">
        <v>127.65557765427604</v>
      </c>
      <c r="J19" s="14">
        <v>21.398108041388138</v>
      </c>
      <c r="K19" s="14">
        <v>358.7526288101453</v>
      </c>
      <c r="L19" s="16">
        <f t="shared" si="0"/>
        <v>557.1605835402563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22.628077856702863</v>
      </c>
      <c r="F20" s="14">
        <v>5.62748497353092</v>
      </c>
      <c r="G20" s="14">
        <v>0</v>
      </c>
      <c r="H20" s="15">
        <v>0</v>
      </c>
      <c r="I20" s="14">
        <v>168.07123640544523</v>
      </c>
      <c r="J20" s="14">
        <v>10.212446212342087</v>
      </c>
      <c r="K20" s="14">
        <v>1759.8689289282213</v>
      </c>
      <c r="L20" s="16">
        <f t="shared" si="0"/>
        <v>1966.4081743762424</v>
      </c>
      <c r="M20" s="3"/>
    </row>
    <row r="21" spans="1:13" ht="12.75">
      <c r="A21" s="13" t="s">
        <v>27</v>
      </c>
      <c r="B21" s="14">
        <v>347745.9854813167</v>
      </c>
      <c r="C21" s="14">
        <v>25717.606463648295</v>
      </c>
      <c r="D21" s="14">
        <v>1181.3410301975068</v>
      </c>
      <c r="E21" s="14">
        <v>1369.240093863114</v>
      </c>
      <c r="F21" s="14">
        <v>89.75032599195139</v>
      </c>
      <c r="G21" s="14">
        <v>0</v>
      </c>
      <c r="H21" s="15">
        <v>40</v>
      </c>
      <c r="I21" s="14">
        <v>4272.248206285325</v>
      </c>
      <c r="J21" s="14">
        <v>127.20518557421481</v>
      </c>
      <c r="K21" s="14">
        <v>13687.47315343163</v>
      </c>
      <c r="L21" s="16">
        <f t="shared" si="0"/>
        <v>394230.8499403087</v>
      </c>
      <c r="M21" s="3"/>
    </row>
    <row r="22" spans="1:13" ht="12.75">
      <c r="A22" s="13" t="s">
        <v>28</v>
      </c>
      <c r="B22" s="14">
        <v>207567.66228115698</v>
      </c>
      <c r="C22" s="14">
        <v>18520.833673510504</v>
      </c>
      <c r="D22" s="14">
        <v>1363.6105924662822</v>
      </c>
      <c r="E22" s="14">
        <v>3297.7132152691934</v>
      </c>
      <c r="F22" s="14">
        <v>328.60410031976073</v>
      </c>
      <c r="G22" s="14">
        <v>0</v>
      </c>
      <c r="H22" s="15">
        <v>45057.35465461301</v>
      </c>
      <c r="I22" s="14">
        <v>3030.7861889131527</v>
      </c>
      <c r="J22" s="14">
        <v>639.0298594454403</v>
      </c>
      <c r="K22" s="14">
        <v>3931.4840750824033</v>
      </c>
      <c r="L22" s="16">
        <f t="shared" si="0"/>
        <v>283737.0786407768</v>
      </c>
      <c r="M22" s="3"/>
    </row>
    <row r="23" spans="1:13" ht="12.75">
      <c r="A23" s="13" t="s">
        <v>29</v>
      </c>
      <c r="B23" s="14">
        <v>113510.16608318797</v>
      </c>
      <c r="C23" s="14">
        <v>31947.730063900246</v>
      </c>
      <c r="D23" s="14">
        <v>3012.356521381014</v>
      </c>
      <c r="E23" s="14">
        <v>4599.863086810406</v>
      </c>
      <c r="F23" s="14">
        <v>230.88607015454022</v>
      </c>
      <c r="G23" s="14">
        <v>0</v>
      </c>
      <c r="H23" s="15">
        <v>8081.587321498723</v>
      </c>
      <c r="I23" s="14">
        <v>6237.807618967492</v>
      </c>
      <c r="J23" s="14">
        <v>558.2892510807397</v>
      </c>
      <c r="K23" s="14">
        <v>20062.932497454094</v>
      </c>
      <c r="L23" s="16">
        <f t="shared" si="0"/>
        <v>188241.6185144352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24.681356818485483</v>
      </c>
      <c r="F24" s="14">
        <v>2.0463581721930617</v>
      </c>
      <c r="G24" s="14">
        <v>0</v>
      </c>
      <c r="H24" s="15">
        <v>0</v>
      </c>
      <c r="I24" s="14">
        <v>146.12815504355174</v>
      </c>
      <c r="J24" s="14">
        <v>3.8967508011613794</v>
      </c>
      <c r="K24" s="14">
        <v>212.00512873635805</v>
      </c>
      <c r="L24" s="16">
        <f t="shared" si="0"/>
        <v>388.75774957174974</v>
      </c>
      <c r="M24" s="3"/>
    </row>
    <row r="25" spans="1:13" ht="12.75">
      <c r="A25" s="13" t="s">
        <v>31</v>
      </c>
      <c r="B25" s="14">
        <v>225310.87431766983</v>
      </c>
      <c r="C25" s="14">
        <v>112499.01004854402</v>
      </c>
      <c r="D25" s="14">
        <v>1902.0087111972418</v>
      </c>
      <c r="E25" s="14">
        <v>5423.548603195759</v>
      </c>
      <c r="F25" s="14">
        <v>473.4397454424996</v>
      </c>
      <c r="G25" s="14">
        <v>639842.5503773142</v>
      </c>
      <c r="H25" s="15">
        <v>62506.11841644052</v>
      </c>
      <c r="I25" s="14">
        <v>6287.855357194953</v>
      </c>
      <c r="J25" s="14">
        <v>1052.7036056910908</v>
      </c>
      <c r="K25" s="14">
        <v>14241.778437051134</v>
      </c>
      <c r="L25" s="16">
        <f t="shared" si="0"/>
        <v>1069539.8876197415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0</v>
      </c>
      <c r="E26" s="14">
        <v>67.2535027639394</v>
      </c>
      <c r="F26" s="14">
        <v>5.274333930312005</v>
      </c>
      <c r="G26" s="14">
        <v>0</v>
      </c>
      <c r="H26" s="15">
        <v>0</v>
      </c>
      <c r="I26" s="14">
        <v>335.422473721896</v>
      </c>
      <c r="J26" s="14">
        <v>19.430766976982245</v>
      </c>
      <c r="K26" s="14">
        <v>935.058504979509</v>
      </c>
      <c r="L26" s="16">
        <f t="shared" si="0"/>
        <v>1362.4395823726386</v>
      </c>
      <c r="M26" s="3"/>
    </row>
    <row r="27" spans="1:13" ht="12.75">
      <c r="A27" s="13" t="s">
        <v>33</v>
      </c>
      <c r="B27" s="14">
        <v>917583.9437216618</v>
      </c>
      <c r="C27" s="14">
        <v>39459.47061603981</v>
      </c>
      <c r="D27" s="14">
        <v>8169.794882198094</v>
      </c>
      <c r="E27" s="14">
        <v>7963.439021925441</v>
      </c>
      <c r="F27" s="14">
        <v>468.0138923251778</v>
      </c>
      <c r="G27" s="14">
        <v>0</v>
      </c>
      <c r="H27" s="15">
        <v>46260.52022790977</v>
      </c>
      <c r="I27" s="14">
        <v>16081.890804865616</v>
      </c>
      <c r="J27" s="14">
        <v>1340.8932022586719</v>
      </c>
      <c r="K27" s="14">
        <v>39358.49412770055</v>
      </c>
      <c r="L27" s="16">
        <f t="shared" si="0"/>
        <v>1076686.460496885</v>
      </c>
      <c r="M27" s="3"/>
    </row>
    <row r="28" spans="1:13" ht="12.75">
      <c r="A28" s="13" t="s">
        <v>34</v>
      </c>
      <c r="B28" s="14">
        <v>425426.86870915355</v>
      </c>
      <c r="C28" s="14">
        <v>20444.204146460746</v>
      </c>
      <c r="D28" s="14">
        <v>8635.39757749971</v>
      </c>
      <c r="E28" s="14">
        <v>2662.3734558650735</v>
      </c>
      <c r="F28" s="14">
        <v>89.27089849090486</v>
      </c>
      <c r="G28" s="14">
        <v>0</v>
      </c>
      <c r="H28" s="15">
        <v>0</v>
      </c>
      <c r="I28" s="14">
        <v>7409.074232152234</v>
      </c>
      <c r="J28" s="14">
        <v>587.8507607555846</v>
      </c>
      <c r="K28" s="14">
        <v>16327.286141749437</v>
      </c>
      <c r="L28" s="16">
        <f t="shared" si="0"/>
        <v>481582.3259221273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0</v>
      </c>
      <c r="E29" s="14">
        <v>123.40678409242739</v>
      </c>
      <c r="F29" s="14">
        <v>2.922563100871035</v>
      </c>
      <c r="G29" s="14">
        <v>0</v>
      </c>
      <c r="H29" s="15">
        <v>0</v>
      </c>
      <c r="I29" s="14">
        <v>106.53022078149522</v>
      </c>
      <c r="J29" s="14">
        <v>2.555215405188911</v>
      </c>
      <c r="K29" s="14">
        <v>109.00174192855152</v>
      </c>
      <c r="L29" s="16">
        <f t="shared" si="0"/>
        <v>344.41652530853406</v>
      </c>
      <c r="M29" s="3"/>
    </row>
    <row r="30" spans="1:13" ht="12.75">
      <c r="A30" s="13" t="s">
        <v>36</v>
      </c>
      <c r="B30" s="14">
        <v>0</v>
      </c>
      <c r="C30" s="14">
        <v>1227.8149033158372</v>
      </c>
      <c r="D30" s="14">
        <v>303.7844991761321</v>
      </c>
      <c r="E30" s="14">
        <v>137.58823300523787</v>
      </c>
      <c r="F30" s="14">
        <v>42.12332500924736</v>
      </c>
      <c r="G30" s="14">
        <v>0</v>
      </c>
      <c r="H30" s="15">
        <v>2771.464520377479</v>
      </c>
      <c r="I30" s="14">
        <v>89.12319858111347</v>
      </c>
      <c r="J30" s="14">
        <v>40.97719215416758</v>
      </c>
      <c r="K30" s="14">
        <v>6.24</v>
      </c>
      <c r="L30" s="16">
        <f t="shared" si="0"/>
        <v>4619.115871619215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308.60022809406775</v>
      </c>
      <c r="F31" s="14">
        <v>4.013951602031043</v>
      </c>
      <c r="G31" s="14">
        <v>0</v>
      </c>
      <c r="H31" s="15">
        <v>0</v>
      </c>
      <c r="I31" s="14">
        <v>31.940192564861395</v>
      </c>
      <c r="J31" s="14">
        <v>1.3642387814620414</v>
      </c>
      <c r="K31" s="14">
        <v>3.6479090701224783</v>
      </c>
      <c r="L31" s="16">
        <f t="shared" si="0"/>
        <v>349.5665201125447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535.7287404844099</v>
      </c>
      <c r="E32" s="14">
        <v>62.89488786030553</v>
      </c>
      <c r="F32" s="14">
        <v>0.6311500006928158</v>
      </c>
      <c r="G32" s="14">
        <v>0</v>
      </c>
      <c r="H32" s="15">
        <v>0</v>
      </c>
      <c r="I32" s="14">
        <v>66.89919336718405</v>
      </c>
      <c r="J32" s="14">
        <v>2.555215405188911</v>
      </c>
      <c r="K32" s="14">
        <v>4.317619545554206</v>
      </c>
      <c r="L32" s="16">
        <f t="shared" si="0"/>
        <v>673.0268066633354</v>
      </c>
      <c r="M32" s="3"/>
    </row>
    <row r="33" spans="1:13" ht="12.75">
      <c r="A33" s="13" t="s">
        <v>39</v>
      </c>
      <c r="B33" s="14">
        <v>94377.30006724985</v>
      </c>
      <c r="C33" s="14">
        <v>0</v>
      </c>
      <c r="D33" s="14">
        <v>5868.242560343994</v>
      </c>
      <c r="E33" s="14">
        <v>272.4985548210678</v>
      </c>
      <c r="F33" s="14">
        <v>141.86985065689478</v>
      </c>
      <c r="G33" s="14">
        <v>0</v>
      </c>
      <c r="H33" s="15">
        <v>11295.172244820604</v>
      </c>
      <c r="I33" s="14">
        <v>1645.8944987043587</v>
      </c>
      <c r="J33" s="14">
        <v>604.6825964105797</v>
      </c>
      <c r="K33" s="14">
        <v>285.0953705403242</v>
      </c>
      <c r="L33" s="16">
        <f t="shared" si="0"/>
        <v>114490.75574354766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3.1678042553744037</v>
      </c>
      <c r="F34" s="14">
        <v>0</v>
      </c>
      <c r="G34" s="14">
        <v>0</v>
      </c>
      <c r="H34" s="15">
        <v>0</v>
      </c>
      <c r="I34" s="14">
        <v>1.59363289248456</v>
      </c>
      <c r="J34" s="14">
        <v>0</v>
      </c>
      <c r="K34" s="14">
        <v>16.283046695398202</v>
      </c>
      <c r="L34" s="16">
        <f t="shared" si="0"/>
        <v>21.044483843257165</v>
      </c>
      <c r="M34" s="3"/>
    </row>
    <row r="35" spans="1:13" ht="12.75">
      <c r="A35" s="13" t="s">
        <v>41</v>
      </c>
      <c r="B35" s="14">
        <v>0</v>
      </c>
      <c r="C35" s="14">
        <v>206.36176847238434</v>
      </c>
      <c r="D35" s="14">
        <v>0</v>
      </c>
      <c r="E35" s="14">
        <v>297.8738440660651</v>
      </c>
      <c r="F35" s="14">
        <v>22.97800397776969</v>
      </c>
      <c r="G35" s="14">
        <v>0</v>
      </c>
      <c r="H35" s="15">
        <v>160</v>
      </c>
      <c r="I35" s="14">
        <v>127.89738576206638</v>
      </c>
      <c r="J35" s="14">
        <v>36.02314939527769</v>
      </c>
      <c r="K35" s="14">
        <v>13.326525306936132</v>
      </c>
      <c r="L35" s="16">
        <f t="shared" si="0"/>
        <v>864.4606769804993</v>
      </c>
      <c r="M35" s="3"/>
    </row>
    <row r="36" spans="1:13" ht="12.75">
      <c r="A36" s="15" t="s">
        <v>0</v>
      </c>
      <c r="B36" s="15">
        <v>5495574.508332097</v>
      </c>
      <c r="C36" s="15">
        <v>720313.4173004867</v>
      </c>
      <c r="D36" s="15">
        <v>70075.62744395975</v>
      </c>
      <c r="E36" s="15">
        <v>60632.7804394217</v>
      </c>
      <c r="F36" s="15">
        <v>4783.297302849427</v>
      </c>
      <c r="G36" s="15">
        <f>SUM(G4:G35)</f>
        <v>1395317.8924879679</v>
      </c>
      <c r="H36" s="15">
        <v>448022.2353403301</v>
      </c>
      <c r="I36" s="15">
        <v>104129.03792230865</v>
      </c>
      <c r="J36" s="15">
        <v>10633.417551922106</v>
      </c>
      <c r="K36" s="15">
        <v>209484.88355377357</v>
      </c>
      <c r="L36" s="16">
        <f t="shared" si="0"/>
        <v>8518967.097675117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0.68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1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47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29138.019403094826</v>
      </c>
      <c r="C4" s="14">
        <v>3736.7847877674076</v>
      </c>
      <c r="D4" s="14">
        <v>475.07829555472927</v>
      </c>
      <c r="E4" s="14">
        <v>1743.8747394291133</v>
      </c>
      <c r="F4" s="14">
        <v>77.14348711218835</v>
      </c>
      <c r="G4" s="14">
        <v>0</v>
      </c>
      <c r="H4" s="15">
        <v>0</v>
      </c>
      <c r="I4" s="14">
        <v>337.20103283946224</v>
      </c>
      <c r="J4" s="14">
        <v>0.7054989511537311</v>
      </c>
      <c r="K4" s="14">
        <v>7885.1020311522825</v>
      </c>
      <c r="L4" s="16">
        <f aca="true" t="shared" si="0" ref="L4:L36">SUM(B4:K4)</f>
        <v>43393.909275901155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9.202505221261816</v>
      </c>
      <c r="F5" s="14">
        <v>1.2180550596661321</v>
      </c>
      <c r="G5" s="14">
        <v>0</v>
      </c>
      <c r="H5" s="15">
        <v>0</v>
      </c>
      <c r="I5" s="14">
        <v>0.9217340305406713</v>
      </c>
      <c r="J5" s="14">
        <v>0</v>
      </c>
      <c r="K5" s="14">
        <v>55.870444242536905</v>
      </c>
      <c r="L5" s="16">
        <f t="shared" si="0"/>
        <v>67.21273855400553</v>
      </c>
      <c r="M5" s="3"/>
    </row>
    <row r="6" spans="1:13" ht="12.75">
      <c r="A6" s="13" t="s">
        <v>12</v>
      </c>
      <c r="B6" s="14">
        <v>9052.652036432015</v>
      </c>
      <c r="C6" s="14">
        <v>2214.3909853436494</v>
      </c>
      <c r="D6" s="14">
        <v>229.54853424356943</v>
      </c>
      <c r="E6" s="14">
        <v>345.7074461454021</v>
      </c>
      <c r="F6" s="14">
        <v>46.96278952268309</v>
      </c>
      <c r="G6" s="14">
        <v>0</v>
      </c>
      <c r="H6" s="15">
        <v>0</v>
      </c>
      <c r="I6" s="14">
        <v>162.37881171358157</v>
      </c>
      <c r="J6" s="14">
        <v>0.06890919988013187</v>
      </c>
      <c r="K6" s="14">
        <v>2151.1065044429442</v>
      </c>
      <c r="L6" s="16">
        <f t="shared" si="0"/>
        <v>14202.816017043722</v>
      </c>
      <c r="M6" s="3"/>
    </row>
    <row r="7" spans="1:13" ht="12.75">
      <c r="A7" s="13" t="s">
        <v>13</v>
      </c>
      <c r="B7" s="14">
        <v>25385.375770818668</v>
      </c>
      <c r="C7" s="14">
        <v>3643.8299423005565</v>
      </c>
      <c r="D7" s="14">
        <v>616.0036615143888</v>
      </c>
      <c r="E7" s="14">
        <v>962.2752959699432</v>
      </c>
      <c r="F7" s="14">
        <v>78.09086326970646</v>
      </c>
      <c r="G7" s="14">
        <v>0</v>
      </c>
      <c r="H7" s="15">
        <v>670.8488037522579</v>
      </c>
      <c r="I7" s="14">
        <v>235.96391181841184</v>
      </c>
      <c r="J7" s="14">
        <v>0.2100089901108781</v>
      </c>
      <c r="K7" s="14">
        <v>9955.044955711597</v>
      </c>
      <c r="L7" s="16">
        <f t="shared" si="0"/>
        <v>41547.64321414564</v>
      </c>
      <c r="M7" s="3"/>
    </row>
    <row r="8" spans="1:14" ht="12.75">
      <c r="A8" s="13" t="s">
        <v>14</v>
      </c>
      <c r="B8" s="14">
        <v>0</v>
      </c>
      <c r="C8" s="14">
        <v>2034.6782841077368</v>
      </c>
      <c r="D8" s="14">
        <v>13.0755494189375</v>
      </c>
      <c r="E8" s="14">
        <v>159.20334032782938</v>
      </c>
      <c r="F8" s="14">
        <v>9.60910102625504</v>
      </c>
      <c r="G8" s="14">
        <v>0</v>
      </c>
      <c r="H8" s="15">
        <v>0</v>
      </c>
      <c r="I8" s="14">
        <v>14.440499811803848</v>
      </c>
      <c r="J8" s="14">
        <v>0.01312556188192988</v>
      </c>
      <c r="K8" s="14">
        <v>119.84027157527832</v>
      </c>
      <c r="L8" s="16">
        <f t="shared" si="0"/>
        <v>2350.8601718297227</v>
      </c>
      <c r="M8" s="3"/>
      <c r="N8" s="25"/>
    </row>
    <row r="9" spans="1:13" ht="12.75">
      <c r="A9" s="13" t="s">
        <v>15</v>
      </c>
      <c r="B9" s="14">
        <v>20623.7923753296</v>
      </c>
      <c r="C9" s="14">
        <v>7810.272682448076</v>
      </c>
      <c r="D9" s="14">
        <v>3685.852097316049</v>
      </c>
      <c r="E9" s="14">
        <v>1456.7565765257443</v>
      </c>
      <c r="F9" s="14">
        <v>123.56491883057538</v>
      </c>
      <c r="G9" s="14">
        <v>0</v>
      </c>
      <c r="H9" s="15">
        <v>5040.276733315114</v>
      </c>
      <c r="I9" s="14">
        <v>410.1716435905987</v>
      </c>
      <c r="J9" s="14">
        <v>0.9056637698531615</v>
      </c>
      <c r="K9" s="14">
        <v>4260.530174873229</v>
      </c>
      <c r="L9" s="16">
        <f t="shared" si="0"/>
        <v>43412.12286599884</v>
      </c>
      <c r="M9" s="3"/>
    </row>
    <row r="10" spans="1:13" ht="12.75">
      <c r="A10" s="13" t="s">
        <v>16</v>
      </c>
      <c r="B10" s="14">
        <v>4179.008834868842</v>
      </c>
      <c r="C10" s="14">
        <v>1094.8015132762446</v>
      </c>
      <c r="D10" s="14">
        <v>556.4372697170069</v>
      </c>
      <c r="E10" s="14">
        <v>565.3405707595175</v>
      </c>
      <c r="F10" s="14">
        <v>32.75214715991155</v>
      </c>
      <c r="G10" s="14">
        <v>0</v>
      </c>
      <c r="H10" s="15">
        <v>0</v>
      </c>
      <c r="I10" s="14">
        <v>76.04305751960538</v>
      </c>
      <c r="J10" s="14">
        <v>0.1509439616421936</v>
      </c>
      <c r="K10" s="14">
        <v>1501.3679926595705</v>
      </c>
      <c r="L10" s="16">
        <f t="shared" si="0"/>
        <v>8005.90232992234</v>
      </c>
      <c r="M10" s="3"/>
    </row>
    <row r="11" spans="1:13" ht="12.75">
      <c r="A11" s="13" t="s">
        <v>17</v>
      </c>
      <c r="B11" s="14">
        <v>291.059553949428</v>
      </c>
      <c r="C11" s="14">
        <v>47.510254349723816</v>
      </c>
      <c r="D11" s="14">
        <v>10.169871770284722</v>
      </c>
      <c r="E11" s="14">
        <v>99.08030621558554</v>
      </c>
      <c r="F11" s="14">
        <v>5.413578042960587</v>
      </c>
      <c r="G11" s="14">
        <v>0</v>
      </c>
      <c r="H11" s="15">
        <v>0</v>
      </c>
      <c r="I11" s="14">
        <v>16.130345534461746</v>
      </c>
      <c r="J11" s="14">
        <v>0.009844171411447408</v>
      </c>
      <c r="K11" s="14">
        <v>595.0705037000514</v>
      </c>
      <c r="L11" s="16">
        <f t="shared" si="0"/>
        <v>1064.4442577339073</v>
      </c>
      <c r="M11" s="3"/>
    </row>
    <row r="12" spans="1:13" ht="12.75">
      <c r="A12" s="13" t="s">
        <v>18</v>
      </c>
      <c r="B12" s="14">
        <v>399.5453876942148</v>
      </c>
      <c r="C12" s="14">
        <v>0</v>
      </c>
      <c r="D12" s="14">
        <v>101.69871770284723</v>
      </c>
      <c r="E12" s="14">
        <v>170.24634659334353</v>
      </c>
      <c r="F12" s="14">
        <v>12.18055059666132</v>
      </c>
      <c r="G12" s="14">
        <v>0</v>
      </c>
      <c r="H12" s="15">
        <v>0</v>
      </c>
      <c r="I12" s="14">
        <v>31.646201715229715</v>
      </c>
      <c r="J12" s="14">
        <v>0.042658076116272106</v>
      </c>
      <c r="K12" s="14">
        <v>802.7391408016664</v>
      </c>
      <c r="L12" s="16">
        <f t="shared" si="0"/>
        <v>1518.0990031800793</v>
      </c>
      <c r="M12" s="3"/>
    </row>
    <row r="13" spans="1:13" ht="12.75">
      <c r="A13" s="13" t="s">
        <v>19</v>
      </c>
      <c r="B13" s="14">
        <v>2793.477272011009</v>
      </c>
      <c r="C13" s="14">
        <v>3017.9339828237603</v>
      </c>
      <c r="D13" s="14">
        <v>204.85027423002083</v>
      </c>
      <c r="E13" s="14">
        <v>1177.9206683215125</v>
      </c>
      <c r="F13" s="14">
        <v>110.43699207639594</v>
      </c>
      <c r="G13" s="14">
        <v>0</v>
      </c>
      <c r="H13" s="15">
        <v>0</v>
      </c>
      <c r="I13" s="14">
        <v>239.9580926174214</v>
      </c>
      <c r="J13" s="14">
        <v>0.2854809709319749</v>
      </c>
      <c r="K13" s="14">
        <v>5009.840703308312</v>
      </c>
      <c r="L13" s="16">
        <f t="shared" si="0"/>
        <v>12554.703466359362</v>
      </c>
      <c r="M13" s="3"/>
    </row>
    <row r="14" spans="1:13" ht="12.75">
      <c r="A14" s="13" t="s">
        <v>20</v>
      </c>
      <c r="B14" s="14">
        <v>230.2016472145476</v>
      </c>
      <c r="C14" s="14">
        <v>4998.905022883984</v>
      </c>
      <c r="D14" s="14">
        <v>130.755494189375</v>
      </c>
      <c r="E14" s="14">
        <v>688.6541407244258</v>
      </c>
      <c r="F14" s="14">
        <v>87.42928539381347</v>
      </c>
      <c r="G14" s="14">
        <v>0</v>
      </c>
      <c r="H14" s="15">
        <v>0</v>
      </c>
      <c r="I14" s="14">
        <v>159.76723196038304</v>
      </c>
      <c r="J14" s="14">
        <v>0.22969733293377287</v>
      </c>
      <c r="K14" s="14">
        <v>3529.702239952291</v>
      </c>
      <c r="L14" s="16">
        <f t="shared" si="0"/>
        <v>9825.644759651754</v>
      </c>
      <c r="M14" s="3"/>
    </row>
    <row r="15" spans="1:13" ht="12.75">
      <c r="A15" s="13" t="s">
        <v>21</v>
      </c>
      <c r="B15" s="14">
        <v>45744.21279322625</v>
      </c>
      <c r="C15" s="14">
        <v>1483.1462010044215</v>
      </c>
      <c r="D15" s="14">
        <v>88.62316828390972</v>
      </c>
      <c r="E15" s="14">
        <v>1259.5162146167004</v>
      </c>
      <c r="F15" s="14">
        <v>61.173431885454626</v>
      </c>
      <c r="G15" s="14">
        <v>0</v>
      </c>
      <c r="H15" s="15">
        <v>0</v>
      </c>
      <c r="I15" s="14">
        <v>217.06836419232812</v>
      </c>
      <c r="J15" s="14">
        <v>0.3018879232843872</v>
      </c>
      <c r="K15" s="14">
        <v>6778.442082103329</v>
      </c>
      <c r="L15" s="16">
        <f t="shared" si="0"/>
        <v>55632.48414323568</v>
      </c>
      <c r="M15" s="3"/>
    </row>
    <row r="16" spans="1:13" ht="12.75">
      <c r="A16" s="13" t="s">
        <v>22</v>
      </c>
      <c r="B16" s="14">
        <v>29847.53792375329</v>
      </c>
      <c r="C16" s="14">
        <v>25217.616743540362</v>
      </c>
      <c r="D16" s="14">
        <v>1586.4999961644169</v>
      </c>
      <c r="E16" s="14">
        <v>2473.0199031270918</v>
      </c>
      <c r="F16" s="14">
        <v>311.68675582345577</v>
      </c>
      <c r="G16" s="14">
        <v>0</v>
      </c>
      <c r="H16" s="15">
        <v>2771.865787799889</v>
      </c>
      <c r="I16" s="14">
        <v>929.7223921386905</v>
      </c>
      <c r="J16" s="14">
        <v>4.272370392568175</v>
      </c>
      <c r="K16" s="14">
        <v>8322.620509239228</v>
      </c>
      <c r="L16" s="16">
        <f t="shared" si="0"/>
        <v>71464.84238197899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21.792582364895832</v>
      </c>
      <c r="E17" s="14">
        <v>28.52776618591163</v>
      </c>
      <c r="F17" s="14">
        <v>5.142899140812557</v>
      </c>
      <c r="G17" s="14">
        <v>0</v>
      </c>
      <c r="H17" s="15">
        <v>0</v>
      </c>
      <c r="I17" s="14">
        <v>9.524584982253604</v>
      </c>
      <c r="J17" s="14">
        <v>0</v>
      </c>
      <c r="K17" s="14">
        <v>136.24386132602987</v>
      </c>
      <c r="L17" s="16">
        <f t="shared" si="0"/>
        <v>201.23169399990348</v>
      </c>
      <c r="M17" s="3"/>
    </row>
    <row r="18" spans="1:13" ht="12.75">
      <c r="A18" s="13" t="s">
        <v>24</v>
      </c>
      <c r="B18" s="14">
        <v>0</v>
      </c>
      <c r="C18" s="14">
        <v>2.0656632325966875</v>
      </c>
      <c r="D18" s="14">
        <v>1.452838824326389</v>
      </c>
      <c r="E18" s="14">
        <v>21.77926235698629</v>
      </c>
      <c r="F18" s="14">
        <v>8.12036706444088</v>
      </c>
      <c r="G18" s="14">
        <v>0</v>
      </c>
      <c r="H18" s="15">
        <v>0</v>
      </c>
      <c r="I18" s="14">
        <v>9.217340305406713</v>
      </c>
      <c r="J18" s="14">
        <v>0.00656278094096494</v>
      </c>
      <c r="K18" s="14">
        <v>152.74428361922764</v>
      </c>
      <c r="L18" s="16">
        <f t="shared" si="0"/>
        <v>195.38631818392557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6.135003480841209</v>
      </c>
      <c r="F19" s="14">
        <v>1.3533945107401468</v>
      </c>
      <c r="G19" s="14">
        <v>0</v>
      </c>
      <c r="H19" s="15">
        <v>0</v>
      </c>
      <c r="I19" s="14">
        <v>1.9970903995047877</v>
      </c>
      <c r="J19" s="14">
        <v>0</v>
      </c>
      <c r="K19" s="14">
        <v>30.849135308853615</v>
      </c>
      <c r="L19" s="16">
        <f t="shared" si="0"/>
        <v>40.334623699939755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21.16576200890217</v>
      </c>
      <c r="F20" s="14">
        <v>7.037651455848763</v>
      </c>
      <c r="G20" s="14">
        <v>0</v>
      </c>
      <c r="H20" s="15">
        <v>0</v>
      </c>
      <c r="I20" s="14">
        <v>4.915914829550246</v>
      </c>
      <c r="J20" s="14">
        <v>0</v>
      </c>
      <c r="K20" s="14">
        <v>55.870444242536905</v>
      </c>
      <c r="L20" s="16">
        <f t="shared" si="0"/>
        <v>88.98977253683809</v>
      </c>
      <c r="M20" s="3"/>
    </row>
    <row r="21" spans="1:13" ht="12.75">
      <c r="A21" s="13" t="s">
        <v>27</v>
      </c>
      <c r="B21" s="14">
        <v>11779.981458331144</v>
      </c>
      <c r="C21" s="14">
        <v>2255.704249995583</v>
      </c>
      <c r="D21" s="14">
        <v>24.69826001354861</v>
      </c>
      <c r="E21" s="14">
        <v>384.6647182487438</v>
      </c>
      <c r="F21" s="14">
        <v>28.015266372321037</v>
      </c>
      <c r="G21" s="14">
        <v>0</v>
      </c>
      <c r="H21" s="15">
        <v>0</v>
      </c>
      <c r="I21" s="14">
        <v>94.4777381304188</v>
      </c>
      <c r="J21" s="14">
        <v>0.045939466586754574</v>
      </c>
      <c r="K21" s="14">
        <v>3755.2502155260463</v>
      </c>
      <c r="L21" s="16">
        <f t="shared" si="0"/>
        <v>18322.83784608439</v>
      </c>
      <c r="M21" s="3"/>
    </row>
    <row r="22" spans="1:13" ht="12.75">
      <c r="A22" s="13" t="s">
        <v>28</v>
      </c>
      <c r="B22" s="14">
        <v>8470.6640333645</v>
      </c>
      <c r="C22" s="14">
        <v>853.1189150624318</v>
      </c>
      <c r="D22" s="14">
        <v>759.8347051227013</v>
      </c>
      <c r="E22" s="14">
        <v>1361.0505222246222</v>
      </c>
      <c r="F22" s="14">
        <v>82.01570735085289</v>
      </c>
      <c r="G22" s="14">
        <v>0</v>
      </c>
      <c r="H22" s="15">
        <v>0</v>
      </c>
      <c r="I22" s="14">
        <v>142.7151523953806</v>
      </c>
      <c r="J22" s="14">
        <v>0.1542253521126761</v>
      </c>
      <c r="K22" s="14">
        <v>2356.1538584783675</v>
      </c>
      <c r="L22" s="16">
        <f t="shared" si="0"/>
        <v>14025.70711935097</v>
      </c>
      <c r="M22" s="3"/>
    </row>
    <row r="23" spans="1:13" ht="12.75">
      <c r="A23" s="13" t="s">
        <v>29</v>
      </c>
      <c r="B23" s="14">
        <v>5357.5224548539245</v>
      </c>
      <c r="C23" s="14">
        <v>1123.7207985325979</v>
      </c>
      <c r="D23" s="14">
        <v>460.54990731146535</v>
      </c>
      <c r="E23" s="14">
        <v>953.0727907486818</v>
      </c>
      <c r="F23" s="14">
        <v>42.4965876372406</v>
      </c>
      <c r="G23" s="14">
        <v>0</v>
      </c>
      <c r="H23" s="15">
        <v>0</v>
      </c>
      <c r="I23" s="14">
        <v>121.36164735452172</v>
      </c>
      <c r="J23" s="14">
        <v>0.1279742283488163</v>
      </c>
      <c r="K23" s="14">
        <v>4172.454264602655</v>
      </c>
      <c r="L23" s="16">
        <f t="shared" si="0"/>
        <v>12231.306425269435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4.294502436588846</v>
      </c>
      <c r="F24" s="14">
        <v>3.1128073747023373</v>
      </c>
      <c r="G24" s="14">
        <v>0</v>
      </c>
      <c r="H24" s="15">
        <v>0</v>
      </c>
      <c r="I24" s="14">
        <v>4.4550478142799115</v>
      </c>
      <c r="J24" s="14">
        <v>0</v>
      </c>
      <c r="K24" s="14">
        <v>23.968054315055667</v>
      </c>
      <c r="L24" s="16">
        <f t="shared" si="0"/>
        <v>35.83041194062676</v>
      </c>
      <c r="M24" s="3"/>
    </row>
    <row r="25" spans="1:13" ht="12.75">
      <c r="A25" s="13" t="s">
        <v>31</v>
      </c>
      <c r="B25" s="14">
        <v>11409.424236534966</v>
      </c>
      <c r="C25" s="14">
        <v>13180.997087199465</v>
      </c>
      <c r="D25" s="14">
        <v>400.9835155140835</v>
      </c>
      <c r="E25" s="14">
        <v>1980.3791236155419</v>
      </c>
      <c r="F25" s="14">
        <v>150.63280904537834</v>
      </c>
      <c r="G25" s="14">
        <v>0</v>
      </c>
      <c r="H25" s="15">
        <v>0</v>
      </c>
      <c r="I25" s="14">
        <v>424.6121434024026</v>
      </c>
      <c r="J25" s="14">
        <v>0.8991009889121966</v>
      </c>
      <c r="K25" s="14">
        <v>7533.572172341713</v>
      </c>
      <c r="L25" s="16">
        <f t="shared" si="0"/>
        <v>35081.50018864246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7.264194121631944</v>
      </c>
      <c r="E26" s="14">
        <v>27.30076548974338</v>
      </c>
      <c r="F26" s="14">
        <v>4.601541336516498</v>
      </c>
      <c r="G26" s="14">
        <v>0</v>
      </c>
      <c r="H26" s="15">
        <v>0</v>
      </c>
      <c r="I26" s="14">
        <v>13.51876578126318</v>
      </c>
      <c r="J26" s="14">
        <v>0</v>
      </c>
      <c r="K26" s="14">
        <v>179.75365902155664</v>
      </c>
      <c r="L26" s="16">
        <f t="shared" si="0"/>
        <v>232.43892575071163</v>
      </c>
      <c r="M26" s="3"/>
    </row>
    <row r="27" spans="1:13" ht="12.75">
      <c r="A27" s="13" t="s">
        <v>33</v>
      </c>
      <c r="B27" s="14">
        <v>39178.445966530446</v>
      </c>
      <c r="C27" s="14">
        <v>4746.894108507188</v>
      </c>
      <c r="D27" s="14">
        <v>1481.8956008129169</v>
      </c>
      <c r="E27" s="14">
        <v>2315.3503136694717</v>
      </c>
      <c r="F27" s="14">
        <v>122.88822157520529</v>
      </c>
      <c r="G27" s="14">
        <v>0</v>
      </c>
      <c r="H27" s="15">
        <v>0</v>
      </c>
      <c r="I27" s="14">
        <v>451.4960526265055</v>
      </c>
      <c r="J27" s="14">
        <v>0.6792478273898712</v>
      </c>
      <c r="K27" s="14">
        <v>16086.28221676688</v>
      </c>
      <c r="L27" s="16">
        <f t="shared" si="0"/>
        <v>64383.931728316</v>
      </c>
      <c r="M27" s="3"/>
    </row>
    <row r="28" spans="1:13" ht="12.75">
      <c r="A28" s="13" t="s">
        <v>34</v>
      </c>
      <c r="B28" s="14">
        <v>23621.097714069605</v>
      </c>
      <c r="C28" s="14">
        <v>6527.495815005534</v>
      </c>
      <c r="D28" s="14">
        <v>1082.3649241231599</v>
      </c>
      <c r="E28" s="14">
        <v>1226.3871958201578</v>
      </c>
      <c r="F28" s="14">
        <v>144.27185484489962</v>
      </c>
      <c r="G28" s="14">
        <v>0</v>
      </c>
      <c r="H28" s="15">
        <v>1152.026883103972</v>
      </c>
      <c r="I28" s="14">
        <v>412.01511165168006</v>
      </c>
      <c r="J28" s="14">
        <v>0.39704824692837876</v>
      </c>
      <c r="K28" s="14">
        <v>7027.145536996379</v>
      </c>
      <c r="L28" s="16">
        <f t="shared" si="0"/>
        <v>41193.202083862314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8.717032945958334</v>
      </c>
      <c r="E29" s="14">
        <v>20.55226166081805</v>
      </c>
      <c r="F29" s="14">
        <v>0.8120367064440881</v>
      </c>
      <c r="G29" s="14">
        <v>0</v>
      </c>
      <c r="H29" s="15">
        <v>0</v>
      </c>
      <c r="I29" s="14">
        <v>0.9217340305406713</v>
      </c>
      <c r="J29" s="14">
        <v>0</v>
      </c>
      <c r="K29" s="14">
        <v>9.664523441798925</v>
      </c>
      <c r="L29" s="16">
        <f t="shared" si="0"/>
        <v>40.66758878556007</v>
      </c>
      <c r="M29" s="3"/>
    </row>
    <row r="30" spans="1:13" ht="12.75">
      <c r="A30" s="13" t="s">
        <v>36</v>
      </c>
      <c r="B30" s="14">
        <v>0</v>
      </c>
      <c r="C30" s="14">
        <v>74.36387637348075</v>
      </c>
      <c r="D30" s="14">
        <v>52.30219767575</v>
      </c>
      <c r="E30" s="14">
        <v>51.53402923906617</v>
      </c>
      <c r="F30" s="14">
        <v>9.473761575181026</v>
      </c>
      <c r="G30" s="14">
        <v>0</v>
      </c>
      <c r="H30" s="15">
        <v>0</v>
      </c>
      <c r="I30" s="14">
        <v>10.292696674370829</v>
      </c>
      <c r="J30" s="14">
        <v>0.06234641893916692</v>
      </c>
      <c r="K30" s="14">
        <v>9.28189912440548</v>
      </c>
      <c r="L30" s="16">
        <f t="shared" si="0"/>
        <v>207.31080708119342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5">
        <v>0</v>
      </c>
      <c r="I31" s="14">
        <v>0</v>
      </c>
      <c r="J31" s="14">
        <v>0</v>
      </c>
      <c r="K31" s="14">
        <v>11.214292171948856</v>
      </c>
      <c r="L31" s="16">
        <f t="shared" si="0"/>
        <v>11.214292171948856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5">
        <v>0</v>
      </c>
      <c r="I32" s="14">
        <v>0</v>
      </c>
      <c r="J32" s="14">
        <v>0</v>
      </c>
      <c r="K32" s="14">
        <v>8.868180096570597</v>
      </c>
      <c r="L32" s="16">
        <f t="shared" si="0"/>
        <v>8.868180096570597</v>
      </c>
      <c r="M32" s="3"/>
    </row>
    <row r="33" spans="1:13" ht="12.75">
      <c r="A33" s="13" t="s">
        <v>39</v>
      </c>
      <c r="B33" s="14">
        <v>7197.72386570159</v>
      </c>
      <c r="C33" s="14">
        <v>1811.5866549872949</v>
      </c>
      <c r="D33" s="14">
        <v>297.83195898690974</v>
      </c>
      <c r="E33" s="14">
        <v>630.0648574823923</v>
      </c>
      <c r="F33" s="14">
        <v>134.9334327207926</v>
      </c>
      <c r="G33" s="14">
        <v>0</v>
      </c>
      <c r="H33" s="15">
        <v>0</v>
      </c>
      <c r="I33" s="14">
        <v>115.2167538175839</v>
      </c>
      <c r="J33" s="14">
        <v>1.1091099790230747</v>
      </c>
      <c r="K33" s="14">
        <v>478.1977505904356</v>
      </c>
      <c r="L33" s="16">
        <f t="shared" si="0"/>
        <v>10666.664384266021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  <c r="I34" s="14">
        <v>0</v>
      </c>
      <c r="J34" s="14">
        <v>0</v>
      </c>
      <c r="K34" s="14">
        <v>5.303935322042976</v>
      </c>
      <c r="L34" s="16">
        <f t="shared" si="0"/>
        <v>5.303935322042976</v>
      </c>
      <c r="M34" s="3"/>
    </row>
    <row r="35" spans="1:13" ht="12.75">
      <c r="A35" s="13" t="s">
        <v>41</v>
      </c>
      <c r="B35" s="14">
        <v>0</v>
      </c>
      <c r="C35" s="14">
        <v>30.984948488950312</v>
      </c>
      <c r="D35" s="14">
        <v>17.434065891916667</v>
      </c>
      <c r="E35" s="14">
        <v>26.994015315701315</v>
      </c>
      <c r="F35" s="14">
        <v>2.5714495704062785</v>
      </c>
      <c r="G35" s="14">
        <v>0</v>
      </c>
      <c r="H35" s="15">
        <v>0</v>
      </c>
      <c r="I35" s="14">
        <v>8.141983936442596</v>
      </c>
      <c r="J35" s="14">
        <v>0.00656278094096494</v>
      </c>
      <c r="K35" s="14">
        <v>71.904162945167</v>
      </c>
      <c r="L35" s="16">
        <f t="shared" si="0"/>
        <v>158.03718892952514</v>
      </c>
      <c r="M35" s="3"/>
    </row>
    <row r="36" spans="1:13" ht="12.75">
      <c r="A36" s="15" t="s">
        <v>0</v>
      </c>
      <c r="B36" s="14">
        <v>274699.74272777885</v>
      </c>
      <c r="C36" s="15">
        <v>85906.80251723104</v>
      </c>
      <c r="D36" s="15">
        <v>12315.7147138148</v>
      </c>
      <c r="E36" s="15">
        <v>20170.050943961636</v>
      </c>
      <c r="F36" s="15">
        <v>1705.1417440815103</v>
      </c>
      <c r="G36" s="15">
        <f>SUM(G4:G35)</f>
        <v>0</v>
      </c>
      <c r="H36" s="15">
        <v>9635.018207971232</v>
      </c>
      <c r="I36" s="15">
        <v>4656.293077614624</v>
      </c>
      <c r="J36" s="15">
        <v>10.68420737189092</v>
      </c>
      <c r="K36" s="15">
        <v>93072</v>
      </c>
      <c r="L36" s="16">
        <f t="shared" si="0"/>
        <v>502171.4481398256</v>
      </c>
      <c r="M36" s="2"/>
    </row>
    <row r="37" ht="12.75">
      <c r="B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1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48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42227.7142734082</v>
      </c>
      <c r="C4" s="14">
        <v>6037.1799061813</v>
      </c>
      <c r="D4" s="14">
        <v>767.5403596093839</v>
      </c>
      <c r="E4" s="14">
        <v>2817.418217458743</v>
      </c>
      <c r="F4" s="14">
        <v>124.6336454299033</v>
      </c>
      <c r="G4" s="14">
        <v>0</v>
      </c>
      <c r="H4" s="15">
        <v>0</v>
      </c>
      <c r="I4" s="14">
        <v>544.7847321756691</v>
      </c>
      <c r="J4" s="14">
        <v>1.1398098455335497</v>
      </c>
      <c r="K4" s="14">
        <v>8888.387988567069</v>
      </c>
      <c r="L4" s="16">
        <f aca="true" t="shared" si="0" ref="L4:L36">SUM(B4:K4)</f>
        <v>61408.798932675796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14.867642308489406</v>
      </c>
      <c r="F5" s="14">
        <v>1.9678996646826838</v>
      </c>
      <c r="G5" s="14">
        <v>0</v>
      </c>
      <c r="H5" s="15">
        <v>0</v>
      </c>
      <c r="I5" s="14">
        <v>1.4891609991134462</v>
      </c>
      <c r="J5" s="14">
        <v>0</v>
      </c>
      <c r="K5" s="14">
        <v>74.2762227456858</v>
      </c>
      <c r="L5" s="16">
        <f t="shared" si="0"/>
        <v>92.60092571797134</v>
      </c>
      <c r="M5" s="3"/>
    </row>
    <row r="6" spans="1:13" ht="12.75">
      <c r="A6" s="13" t="s">
        <v>12</v>
      </c>
      <c r="B6" s="14">
        <v>13119.381874336857</v>
      </c>
      <c r="C6" s="14">
        <v>3577.588092551882</v>
      </c>
      <c r="D6" s="14">
        <v>370.8604795666136</v>
      </c>
      <c r="E6" s="14">
        <v>558.527762722252</v>
      </c>
      <c r="F6" s="14">
        <v>75.87346484943237</v>
      </c>
      <c r="G6" s="14">
        <v>0</v>
      </c>
      <c r="H6" s="15">
        <v>0</v>
      </c>
      <c r="I6" s="14">
        <v>262.34052934381884</v>
      </c>
      <c r="J6" s="14">
        <v>0.11133026398234674</v>
      </c>
      <c r="K6" s="14">
        <v>2673.9440188446893</v>
      </c>
      <c r="L6" s="16">
        <f t="shared" si="0"/>
        <v>20638.62755247953</v>
      </c>
      <c r="M6" s="3"/>
    </row>
    <row r="7" spans="1:13" ht="12.75">
      <c r="A7" s="13" t="s">
        <v>13</v>
      </c>
      <c r="B7" s="14">
        <v>36789.26765555567</v>
      </c>
      <c r="C7" s="14">
        <v>5887.001301549924</v>
      </c>
      <c r="D7" s="14">
        <v>995.2205274445834</v>
      </c>
      <c r="E7" s="14">
        <v>1554.6597973910416</v>
      </c>
      <c r="F7" s="14">
        <v>126.16423405798982</v>
      </c>
      <c r="G7" s="14">
        <v>0</v>
      </c>
      <c r="H7" s="15">
        <v>1083.8287854727223</v>
      </c>
      <c r="I7" s="14">
        <v>381.22521577304224</v>
      </c>
      <c r="J7" s="14">
        <v>0.3392922330890566</v>
      </c>
      <c r="K7" s="14">
        <v>11488.055784666074</v>
      </c>
      <c r="L7" s="16">
        <f t="shared" si="0"/>
        <v>58305.76259414414</v>
      </c>
      <c r="M7" s="3"/>
    </row>
    <row r="8" spans="1:14" ht="12.75">
      <c r="A8" s="13" t="s">
        <v>14</v>
      </c>
      <c r="B8" s="14">
        <v>0</v>
      </c>
      <c r="C8" s="14">
        <v>3287.242790264555</v>
      </c>
      <c r="D8" s="14">
        <v>21.124964025946348</v>
      </c>
      <c r="E8" s="14">
        <v>257.21021193686664</v>
      </c>
      <c r="F8" s="14">
        <v>15.524541799163392</v>
      </c>
      <c r="G8" s="14">
        <v>0</v>
      </c>
      <c r="H8" s="15">
        <v>0</v>
      </c>
      <c r="I8" s="14">
        <v>23.33018898611066</v>
      </c>
      <c r="J8" s="14">
        <v>0.021205764568066037</v>
      </c>
      <c r="K8" s="14">
        <v>123.79370457614303</v>
      </c>
      <c r="L8" s="16">
        <f t="shared" si="0"/>
        <v>3728.2476073533526</v>
      </c>
      <c r="M8" s="3"/>
      <c r="N8" s="25"/>
    </row>
    <row r="9" spans="1:13" ht="12.75">
      <c r="A9" s="13" t="s">
        <v>15</v>
      </c>
      <c r="B9" s="14">
        <v>29888.634488554584</v>
      </c>
      <c r="C9" s="14">
        <v>12618.340091360695</v>
      </c>
      <c r="D9" s="14">
        <v>5954.892637091764</v>
      </c>
      <c r="E9" s="14">
        <v>2353.547777433873</v>
      </c>
      <c r="F9" s="14">
        <v>199.63248820614334</v>
      </c>
      <c r="G9" s="14">
        <v>0</v>
      </c>
      <c r="H9" s="15">
        <v>8143.112098822094</v>
      </c>
      <c r="I9" s="14">
        <v>662.6766446054836</v>
      </c>
      <c r="J9" s="14">
        <v>1.4631977551965565</v>
      </c>
      <c r="K9" s="14">
        <v>5100.300628537092</v>
      </c>
      <c r="L9" s="16">
        <f t="shared" si="0"/>
        <v>64922.60005236693</v>
      </c>
      <c r="M9" s="3"/>
    </row>
    <row r="10" spans="1:13" ht="12.75">
      <c r="A10" s="13" t="s">
        <v>16</v>
      </c>
      <c r="B10" s="14">
        <v>6056.348188379154</v>
      </c>
      <c r="C10" s="14">
        <v>1768.7702323250908</v>
      </c>
      <c r="D10" s="14">
        <v>898.9845802152724</v>
      </c>
      <c r="E10" s="14">
        <v>913.3688258181987</v>
      </c>
      <c r="F10" s="14">
        <v>52.91463542813438</v>
      </c>
      <c r="G10" s="14">
        <v>0</v>
      </c>
      <c r="H10" s="15">
        <v>0</v>
      </c>
      <c r="I10" s="14">
        <v>122.85578242685935</v>
      </c>
      <c r="J10" s="14">
        <v>0.2438662925327594</v>
      </c>
      <c r="K10" s="14">
        <v>1856.905568642145</v>
      </c>
      <c r="L10" s="16">
        <f t="shared" si="0"/>
        <v>11670.391679527387</v>
      </c>
      <c r="M10" s="3"/>
    </row>
    <row r="11" spans="1:13" ht="12.75">
      <c r="A11" s="13" t="s">
        <v>17</v>
      </c>
      <c r="B11" s="14">
        <v>421.8124612620941</v>
      </c>
      <c r="C11" s="14">
        <v>76.75795347825864</v>
      </c>
      <c r="D11" s="14">
        <v>16.430527575736047</v>
      </c>
      <c r="E11" s="14">
        <v>160.07494885473588</v>
      </c>
      <c r="F11" s="14">
        <v>8.746220731923039</v>
      </c>
      <c r="G11" s="14">
        <v>0</v>
      </c>
      <c r="H11" s="15">
        <v>0</v>
      </c>
      <c r="I11" s="14">
        <v>26.060317484485314</v>
      </c>
      <c r="J11" s="14">
        <v>0.015904323426049527</v>
      </c>
      <c r="K11" s="14">
        <v>693.2447456264009</v>
      </c>
      <c r="L11" s="16">
        <f t="shared" si="0"/>
        <v>1403.14307933706</v>
      </c>
      <c r="M11" s="3"/>
    </row>
    <row r="12" spans="1:13" ht="12.75">
      <c r="A12" s="13" t="s">
        <v>18</v>
      </c>
      <c r="B12" s="14">
        <v>579.0334695506928</v>
      </c>
      <c r="C12" s="14">
        <v>0</v>
      </c>
      <c r="D12" s="14">
        <v>164.3052757573605</v>
      </c>
      <c r="E12" s="14">
        <v>275.05138270705396</v>
      </c>
      <c r="F12" s="14">
        <v>19.67899664682684</v>
      </c>
      <c r="G12" s="14">
        <v>0</v>
      </c>
      <c r="H12" s="15">
        <v>0</v>
      </c>
      <c r="I12" s="14">
        <v>51.12786096956167</v>
      </c>
      <c r="J12" s="14">
        <v>0.06891873484621464</v>
      </c>
      <c r="K12" s="14">
        <v>866.555932033001</v>
      </c>
      <c r="L12" s="16">
        <f t="shared" si="0"/>
        <v>1955.8218363993428</v>
      </c>
      <c r="M12" s="3"/>
    </row>
    <row r="13" spans="1:13" ht="12.75">
      <c r="A13" s="13" t="s">
        <v>19</v>
      </c>
      <c r="B13" s="14">
        <v>4048.393215745186</v>
      </c>
      <c r="C13" s="14">
        <v>4875.798697031995</v>
      </c>
      <c r="D13" s="14">
        <v>330.9577697398262</v>
      </c>
      <c r="E13" s="14">
        <v>1903.058215486644</v>
      </c>
      <c r="F13" s="14">
        <v>178.42290293122994</v>
      </c>
      <c r="G13" s="14">
        <v>0</v>
      </c>
      <c r="H13" s="15">
        <v>0</v>
      </c>
      <c r="I13" s="14">
        <v>387.6782467692005</v>
      </c>
      <c r="J13" s="14">
        <v>0.4612253793554363</v>
      </c>
      <c r="K13" s="14">
        <v>5818.304115078722</v>
      </c>
      <c r="L13" s="16">
        <f t="shared" si="0"/>
        <v>17543.07438816216</v>
      </c>
      <c r="M13" s="3"/>
    </row>
    <row r="14" spans="1:13" ht="12.75">
      <c r="A14" s="13" t="s">
        <v>20</v>
      </c>
      <c r="B14" s="14">
        <v>333.615310270929</v>
      </c>
      <c r="C14" s="14">
        <v>8076.271626842866</v>
      </c>
      <c r="D14" s="14">
        <v>211.24964025946346</v>
      </c>
      <c r="E14" s="14">
        <v>1112.5952327519572</v>
      </c>
      <c r="F14" s="14">
        <v>141.25146482055706</v>
      </c>
      <c r="G14" s="14">
        <v>0</v>
      </c>
      <c r="H14" s="15">
        <v>0</v>
      </c>
      <c r="I14" s="14">
        <v>258.12123984633075</v>
      </c>
      <c r="J14" s="14">
        <v>0.3711008799411556</v>
      </c>
      <c r="K14" s="14">
        <v>4184.227214673633</v>
      </c>
      <c r="L14" s="16">
        <f t="shared" si="0"/>
        <v>14317.70283034568</v>
      </c>
      <c r="M14" s="3"/>
    </row>
    <row r="15" spans="1:13" ht="12.75">
      <c r="A15" s="13" t="s">
        <v>21</v>
      </c>
      <c r="B15" s="14">
        <v>66293.92069418328</v>
      </c>
      <c r="C15" s="14">
        <v>2396.183069451726</v>
      </c>
      <c r="D15" s="14">
        <v>143.1803117314141</v>
      </c>
      <c r="E15" s="14">
        <v>2034.8846439552503</v>
      </c>
      <c r="F15" s="14">
        <v>98.83229427073034</v>
      </c>
      <c r="G15" s="14">
        <v>0</v>
      </c>
      <c r="H15" s="15">
        <v>0</v>
      </c>
      <c r="I15" s="14">
        <v>350.6974152912167</v>
      </c>
      <c r="J15" s="14">
        <v>0.4877325850655188</v>
      </c>
      <c r="K15" s="14">
        <v>7997.073315618839</v>
      </c>
      <c r="L15" s="16">
        <f t="shared" si="0"/>
        <v>79315.25947708751</v>
      </c>
      <c r="M15" s="3"/>
    </row>
    <row r="16" spans="1:13" ht="12.75">
      <c r="A16" s="13" t="s">
        <v>22</v>
      </c>
      <c r="B16" s="14">
        <v>43255.970344885536</v>
      </c>
      <c r="C16" s="14">
        <v>40741.78678532963</v>
      </c>
      <c r="D16" s="14">
        <v>2563.1623018148234</v>
      </c>
      <c r="E16" s="14">
        <v>3995.4310763680533</v>
      </c>
      <c r="F16" s="14">
        <v>503.56365864046904</v>
      </c>
      <c r="G16" s="14">
        <v>0</v>
      </c>
      <c r="H16" s="15">
        <v>4478.248919102186</v>
      </c>
      <c r="I16" s="14">
        <v>1502.067061105763</v>
      </c>
      <c r="J16" s="14">
        <v>6.902476366905495</v>
      </c>
      <c r="K16" s="14">
        <v>9779.702661515297</v>
      </c>
      <c r="L16" s="16">
        <f t="shared" si="0"/>
        <v>106826.83528512866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35.208273376577246</v>
      </c>
      <c r="E17" s="14">
        <v>46.08969115631715</v>
      </c>
      <c r="F17" s="14">
        <v>8.308909695326886</v>
      </c>
      <c r="G17" s="14">
        <v>0</v>
      </c>
      <c r="H17" s="15">
        <v>0</v>
      </c>
      <c r="I17" s="14">
        <v>15.387996990838946</v>
      </c>
      <c r="J17" s="14">
        <v>0</v>
      </c>
      <c r="K17" s="14">
        <v>173.31118640660023</v>
      </c>
      <c r="L17" s="16">
        <f t="shared" si="0"/>
        <v>278.30605762566046</v>
      </c>
      <c r="M17" s="3"/>
    </row>
    <row r="18" spans="1:13" ht="12.75">
      <c r="A18" s="13" t="s">
        <v>24</v>
      </c>
      <c r="B18" s="14">
        <v>0</v>
      </c>
      <c r="C18" s="14">
        <v>3.337302325141681</v>
      </c>
      <c r="D18" s="14">
        <v>2.3472182251051503</v>
      </c>
      <c r="E18" s="14">
        <v>35.18675346342492</v>
      </c>
      <c r="F18" s="14">
        <v>13.119331097884556</v>
      </c>
      <c r="G18" s="14">
        <v>0</v>
      </c>
      <c r="H18" s="15">
        <v>0</v>
      </c>
      <c r="I18" s="14">
        <v>14.891609991134464</v>
      </c>
      <c r="J18" s="14">
        <v>0.010602882284033019</v>
      </c>
      <c r="K18" s="14">
        <v>173.31118640660023</v>
      </c>
      <c r="L18" s="16">
        <f t="shared" si="0"/>
        <v>242.20400439157504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9.911761538992938</v>
      </c>
      <c r="F19" s="14">
        <v>2.1865551829807597</v>
      </c>
      <c r="G19" s="14">
        <v>0</v>
      </c>
      <c r="H19" s="15">
        <v>0</v>
      </c>
      <c r="I19" s="14">
        <v>3.226515498079134</v>
      </c>
      <c r="J19" s="14">
        <v>0</v>
      </c>
      <c r="K19" s="14">
        <v>49.5174818304572</v>
      </c>
      <c r="L19" s="16">
        <f t="shared" si="0"/>
        <v>64.84231405051003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34.195577309525625</v>
      </c>
      <c r="F20" s="14">
        <v>11.370086951499951</v>
      </c>
      <c r="G20" s="14">
        <v>0</v>
      </c>
      <c r="H20" s="15">
        <v>0</v>
      </c>
      <c r="I20" s="14">
        <v>7.942191995271715</v>
      </c>
      <c r="J20" s="14">
        <v>0</v>
      </c>
      <c r="K20" s="14">
        <v>74.2762227456858</v>
      </c>
      <c r="L20" s="16">
        <f t="shared" si="0"/>
        <v>127.78407900198309</v>
      </c>
      <c r="M20" s="3"/>
    </row>
    <row r="21" spans="1:13" ht="12.75">
      <c r="A21" s="13" t="s">
        <v>27</v>
      </c>
      <c r="B21" s="14">
        <v>17071.911590381445</v>
      </c>
      <c r="C21" s="14">
        <v>3644.3341390547157</v>
      </c>
      <c r="D21" s="14">
        <v>39.90270982678754</v>
      </c>
      <c r="E21" s="14">
        <v>621.467448494857</v>
      </c>
      <c r="F21" s="14">
        <v>45.26169228770173</v>
      </c>
      <c r="G21" s="14">
        <v>0</v>
      </c>
      <c r="H21" s="15">
        <v>0</v>
      </c>
      <c r="I21" s="14">
        <v>152.63900240912827</v>
      </c>
      <c r="J21" s="14">
        <v>0.07422017598823112</v>
      </c>
      <c r="K21" s="14">
        <v>4332.779660165005</v>
      </c>
      <c r="L21" s="16">
        <f t="shared" si="0"/>
        <v>25908.370462795625</v>
      </c>
      <c r="M21" s="3"/>
    </row>
    <row r="22" spans="1:13" ht="12.75">
      <c r="A22" s="13" t="s">
        <v>28</v>
      </c>
      <c r="B22" s="14">
        <v>12275.946952968243</v>
      </c>
      <c r="C22" s="14">
        <v>1378.3058602835138</v>
      </c>
      <c r="D22" s="14">
        <v>1227.5951317299932</v>
      </c>
      <c r="E22" s="14">
        <v>2198.924297425583</v>
      </c>
      <c r="F22" s="14">
        <v>132.50524408863404</v>
      </c>
      <c r="G22" s="14">
        <v>0</v>
      </c>
      <c r="H22" s="15">
        <v>0</v>
      </c>
      <c r="I22" s="14">
        <v>230.57176136273196</v>
      </c>
      <c r="J22" s="14">
        <v>0.24916773367477593</v>
      </c>
      <c r="K22" s="14">
        <v>2748.220241590375</v>
      </c>
      <c r="L22" s="16">
        <f t="shared" si="0"/>
        <v>20192.31865718275</v>
      </c>
      <c r="M22" s="3"/>
    </row>
    <row r="23" spans="1:13" ht="12.75">
      <c r="A23" s="13" t="s">
        <v>29</v>
      </c>
      <c r="B23" s="14">
        <v>7764.286388419073</v>
      </c>
      <c r="C23" s="14">
        <v>1815.492464877074</v>
      </c>
      <c r="D23" s="14">
        <v>744.0681773583326</v>
      </c>
      <c r="E23" s="14">
        <v>1539.7921550825527</v>
      </c>
      <c r="F23" s="14">
        <v>68.65783274559585</v>
      </c>
      <c r="G23" s="14">
        <v>0</v>
      </c>
      <c r="H23" s="15">
        <v>0</v>
      </c>
      <c r="I23" s="14">
        <v>196.07286488327046</v>
      </c>
      <c r="J23" s="14">
        <v>0.20675620453864388</v>
      </c>
      <c r="K23" s="14">
        <v>4976.506923960949</v>
      </c>
      <c r="L23" s="16">
        <f t="shared" si="0"/>
        <v>17105.083563531385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6.938233077295055</v>
      </c>
      <c r="F24" s="14">
        <v>5.029076920855747</v>
      </c>
      <c r="G24" s="14">
        <v>0</v>
      </c>
      <c r="H24" s="15">
        <v>0</v>
      </c>
      <c r="I24" s="14">
        <v>7.19761149571499</v>
      </c>
      <c r="J24" s="14">
        <v>0</v>
      </c>
      <c r="K24" s="14">
        <v>24.7587409152286</v>
      </c>
      <c r="L24" s="16">
        <f t="shared" si="0"/>
        <v>43.92366240909439</v>
      </c>
      <c r="M24" s="3"/>
    </row>
    <row r="25" spans="1:13" ht="12.75">
      <c r="A25" s="13" t="s">
        <v>31</v>
      </c>
      <c r="B25" s="14">
        <v>16534.88866279375</v>
      </c>
      <c r="C25" s="14">
        <v>21295.32613672906</v>
      </c>
      <c r="D25" s="14">
        <v>647.8322301290215</v>
      </c>
      <c r="E25" s="14">
        <v>3199.5166247869197</v>
      </c>
      <c r="F25" s="14">
        <v>243.36359186575856</v>
      </c>
      <c r="G25" s="14">
        <v>0</v>
      </c>
      <c r="H25" s="15">
        <v>0</v>
      </c>
      <c r="I25" s="14">
        <v>686.0068335915942</v>
      </c>
      <c r="J25" s="14">
        <v>1.4525948729125235</v>
      </c>
      <c r="K25" s="14">
        <v>8318.93694751681</v>
      </c>
      <c r="L25" s="16">
        <f t="shared" si="0"/>
        <v>50927.32362228584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11.736091125525746</v>
      </c>
      <c r="E26" s="14">
        <v>44.10733884851858</v>
      </c>
      <c r="F26" s="14">
        <v>7.434287622134583</v>
      </c>
      <c r="G26" s="14">
        <v>0</v>
      </c>
      <c r="H26" s="15">
        <v>0</v>
      </c>
      <c r="I26" s="14">
        <v>21.841027986997215</v>
      </c>
      <c r="J26" s="14">
        <v>0</v>
      </c>
      <c r="K26" s="14">
        <v>272.3461500675146</v>
      </c>
      <c r="L26" s="16">
        <f t="shared" si="0"/>
        <v>357.4648956506907</v>
      </c>
      <c r="M26" s="3"/>
    </row>
    <row r="27" spans="1:13" ht="12.75">
      <c r="A27" s="13" t="s">
        <v>33</v>
      </c>
      <c r="B27" s="14">
        <v>56778.60938534104</v>
      </c>
      <c r="C27" s="14">
        <v>7669.120743175581</v>
      </c>
      <c r="D27" s="14">
        <v>2394.1625896072524</v>
      </c>
      <c r="E27" s="14">
        <v>3740.698804815934</v>
      </c>
      <c r="F27" s="14">
        <v>198.53921061465297</v>
      </c>
      <c r="G27" s="14">
        <v>0</v>
      </c>
      <c r="H27" s="15">
        <v>0</v>
      </c>
      <c r="I27" s="14">
        <v>729.4406960657365</v>
      </c>
      <c r="J27" s="14">
        <v>1.0973983163974175</v>
      </c>
      <c r="K27" s="14">
        <v>18247.192054523483</v>
      </c>
      <c r="L27" s="16">
        <f t="shared" si="0"/>
        <v>89758.86088246008</v>
      </c>
      <c r="M27" s="3"/>
    </row>
    <row r="28" spans="1:13" ht="12.75">
      <c r="A28" s="13" t="s">
        <v>34</v>
      </c>
      <c r="B28" s="14">
        <v>34232.421610236255</v>
      </c>
      <c r="C28" s="14">
        <v>10545.875347447713</v>
      </c>
      <c r="D28" s="14">
        <v>1748.6775777033365</v>
      </c>
      <c r="E28" s="14">
        <v>1981.3611316446882</v>
      </c>
      <c r="F28" s="14">
        <v>233.08678250574894</v>
      </c>
      <c r="G28" s="14">
        <v>0</v>
      </c>
      <c r="H28" s="15">
        <v>1861.2240054133083</v>
      </c>
      <c r="I28" s="14">
        <v>665.6549666037106</v>
      </c>
      <c r="J28" s="14">
        <v>0.6414743781839977</v>
      </c>
      <c r="K28" s="14">
        <v>8640.800579414783</v>
      </c>
      <c r="L28" s="16">
        <f t="shared" si="0"/>
        <v>59909.743475347736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14.0833093506309</v>
      </c>
      <c r="E29" s="14">
        <v>33.20440115562634</v>
      </c>
      <c r="F29" s="14">
        <v>1.3119331097884557</v>
      </c>
      <c r="G29" s="14">
        <v>0</v>
      </c>
      <c r="H29" s="15">
        <v>0</v>
      </c>
      <c r="I29" s="14">
        <v>1.4891609991134462</v>
      </c>
      <c r="J29" s="14">
        <v>0</v>
      </c>
      <c r="K29" s="14">
        <v>15.845594185746306</v>
      </c>
      <c r="L29" s="16">
        <f t="shared" si="0"/>
        <v>65.93439880090544</v>
      </c>
      <c r="M29" s="3"/>
    </row>
    <row r="30" spans="1:13" ht="12.75">
      <c r="A30" s="13" t="s">
        <v>36</v>
      </c>
      <c r="B30" s="14">
        <v>0</v>
      </c>
      <c r="C30" s="14">
        <v>120.1428837051005</v>
      </c>
      <c r="D30" s="14">
        <v>84.49985610378539</v>
      </c>
      <c r="E30" s="14">
        <v>83.25879692754069</v>
      </c>
      <c r="F30" s="14">
        <v>15.305886280865318</v>
      </c>
      <c r="G30" s="14">
        <v>0</v>
      </c>
      <c r="H30" s="15">
        <v>0</v>
      </c>
      <c r="I30" s="14">
        <v>16.628964490100156</v>
      </c>
      <c r="J30" s="14">
        <v>0.10072738169831369</v>
      </c>
      <c r="K30" s="14">
        <v>24.7587409152286</v>
      </c>
      <c r="L30" s="16">
        <f t="shared" si="0"/>
        <v>344.69585580431897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5">
        <v>0</v>
      </c>
      <c r="I31" s="14">
        <v>0</v>
      </c>
      <c r="J31" s="14">
        <v>0</v>
      </c>
      <c r="K31" s="14">
        <v>14.360069730832588</v>
      </c>
      <c r="L31" s="16">
        <f t="shared" si="0"/>
        <v>14.360069730832588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5">
        <v>0</v>
      </c>
      <c r="I32" s="14">
        <v>0</v>
      </c>
      <c r="J32" s="14">
        <v>0</v>
      </c>
      <c r="K32" s="14">
        <v>9.160734138634584</v>
      </c>
      <c r="L32" s="16">
        <f t="shared" si="0"/>
        <v>9.160734138634584</v>
      </c>
      <c r="M32" s="3"/>
    </row>
    <row r="33" spans="1:13" ht="12.75">
      <c r="A33" s="13" t="s">
        <v>39</v>
      </c>
      <c r="B33" s="14">
        <v>10431.162894601379</v>
      </c>
      <c r="C33" s="14">
        <v>2926.8141391492536</v>
      </c>
      <c r="D33" s="14">
        <v>481.1797361465557</v>
      </c>
      <c r="E33" s="14">
        <v>1017.9379100545747</v>
      </c>
      <c r="F33" s="14">
        <v>217.99955174318174</v>
      </c>
      <c r="G33" s="14">
        <v>0</v>
      </c>
      <c r="H33" s="15">
        <v>0</v>
      </c>
      <c r="I33" s="14">
        <v>186.1451248891808</v>
      </c>
      <c r="J33" s="14">
        <v>1.7918871060015804</v>
      </c>
      <c r="K33" s="14">
        <v>643.7272637959438</v>
      </c>
      <c r="L33" s="16">
        <f t="shared" si="0"/>
        <v>15906.758507486069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  <c r="I34" s="14">
        <v>0</v>
      </c>
      <c r="J34" s="14">
        <v>0</v>
      </c>
      <c r="K34" s="14">
        <v>5.942097819654865</v>
      </c>
      <c r="L34" s="16">
        <f t="shared" si="0"/>
        <v>5.942097819654865</v>
      </c>
      <c r="M34" s="3"/>
    </row>
    <row r="35" spans="1:13" ht="12.75">
      <c r="A35" s="13" t="s">
        <v>41</v>
      </c>
      <c r="B35" s="14">
        <v>0</v>
      </c>
      <c r="C35" s="14">
        <v>50.0595348771252</v>
      </c>
      <c r="D35" s="14">
        <v>28.1666187012618</v>
      </c>
      <c r="E35" s="14">
        <v>43.61175077156892</v>
      </c>
      <c r="F35" s="14">
        <v>4.154454847663443</v>
      </c>
      <c r="G35" s="14">
        <v>0</v>
      </c>
      <c r="H35" s="15">
        <v>0</v>
      </c>
      <c r="I35" s="14">
        <v>13.154255492168776</v>
      </c>
      <c r="J35" s="14">
        <v>0.010602882284033019</v>
      </c>
      <c r="K35" s="14">
        <v>74.2762227456858</v>
      </c>
      <c r="L35" s="16">
        <f t="shared" si="0"/>
        <v>213.433440317758</v>
      </c>
      <c r="M35" s="3"/>
    </row>
    <row r="36" spans="1:13" ht="12.75">
      <c r="A36" s="15" t="s">
        <v>0</v>
      </c>
      <c r="B36" s="15">
        <v>398103.31946087343</v>
      </c>
      <c r="C36" s="15">
        <v>138791.7290979922</v>
      </c>
      <c r="D36" s="15">
        <v>19897.368894216354</v>
      </c>
      <c r="E36" s="15">
        <v>32586.89841174707</v>
      </c>
      <c r="F36" s="15">
        <v>2754.8408750374583</v>
      </c>
      <c r="G36" s="15">
        <f>SUM(G4:G35)</f>
        <v>0</v>
      </c>
      <c r="H36" s="15">
        <v>15566.413808810312</v>
      </c>
      <c r="I36" s="15">
        <v>7522.744980521426</v>
      </c>
      <c r="J36" s="15">
        <v>17.261492358405754</v>
      </c>
      <c r="K36" s="15">
        <v>108364.8</v>
      </c>
      <c r="L36" s="16">
        <f t="shared" si="0"/>
        <v>723605.3770215567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49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57558.795251651936</v>
      </c>
      <c r="C4" s="14">
        <v>9023.211663484373</v>
      </c>
      <c r="D4" s="14">
        <v>1147.1712343591705</v>
      </c>
      <c r="E4" s="14">
        <v>4210.933136953237</v>
      </c>
      <c r="F4" s="14">
        <v>186.27832540723804</v>
      </c>
      <c r="G4" s="14">
        <v>0</v>
      </c>
      <c r="H4" s="15">
        <v>0</v>
      </c>
      <c r="I4" s="14">
        <v>814.2391026682263</v>
      </c>
      <c r="J4" s="14">
        <v>1.7035678333591455</v>
      </c>
      <c r="K4" s="14">
        <v>9644.279003703166</v>
      </c>
      <c r="L4" s="16">
        <f aca="true" t="shared" si="0" ref="L4:L36">SUM(B4:K4)</f>
        <v>82586.61128606072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22.22128304460811</v>
      </c>
      <c r="F5" s="14">
        <v>2.9412367169563907</v>
      </c>
      <c r="G5" s="14">
        <v>0</v>
      </c>
      <c r="H5" s="15">
        <v>0</v>
      </c>
      <c r="I5" s="14">
        <v>2.2257105312115524</v>
      </c>
      <c r="J5" s="14">
        <v>0</v>
      </c>
      <c r="K5" s="14">
        <v>83.5241592392666</v>
      </c>
      <c r="L5" s="16">
        <f t="shared" si="0"/>
        <v>110.91238953204265</v>
      </c>
      <c r="M5" s="3"/>
    </row>
    <row r="6" spans="1:13" ht="12.75">
      <c r="A6" s="13" t="s">
        <v>12</v>
      </c>
      <c r="B6" s="14">
        <v>17882.469561198013</v>
      </c>
      <c r="C6" s="14">
        <v>5347.088393175925</v>
      </c>
      <c r="D6" s="14">
        <v>554.2906881613118</v>
      </c>
      <c r="E6" s="14">
        <v>834.7795330424447</v>
      </c>
      <c r="F6" s="14">
        <v>113.40101564265194</v>
      </c>
      <c r="G6" s="14">
        <v>0</v>
      </c>
      <c r="H6" s="15">
        <v>0</v>
      </c>
      <c r="I6" s="14">
        <v>392.0960052484352</v>
      </c>
      <c r="J6" s="14">
        <v>0.1663949976769398</v>
      </c>
      <c r="K6" s="14">
        <v>3022.1694450530904</v>
      </c>
      <c r="L6" s="16">
        <f t="shared" si="0"/>
        <v>28146.461036519548</v>
      </c>
      <c r="M6" s="3"/>
    </row>
    <row r="7" spans="1:13" ht="12.75">
      <c r="A7" s="13" t="s">
        <v>13</v>
      </c>
      <c r="B7" s="14">
        <v>50145.88075343257</v>
      </c>
      <c r="C7" s="14">
        <v>8798.753661905159</v>
      </c>
      <c r="D7" s="14">
        <v>1487.4636188632674</v>
      </c>
      <c r="E7" s="14">
        <v>2323.605497031188</v>
      </c>
      <c r="F7" s="14">
        <v>188.5659539648708</v>
      </c>
      <c r="G7" s="14">
        <v>0</v>
      </c>
      <c r="H7" s="15">
        <v>1619.8981461997666</v>
      </c>
      <c r="I7" s="14">
        <v>569.7818959901574</v>
      </c>
      <c r="J7" s="14">
        <v>0.5071085643487689</v>
      </c>
      <c r="K7" s="14">
        <v>12471.498457737967</v>
      </c>
      <c r="L7" s="16">
        <f t="shared" si="0"/>
        <v>77605.95509368929</v>
      </c>
      <c r="M7" s="3"/>
    </row>
    <row r="8" spans="1:14" ht="12.75">
      <c r="A8" s="13" t="s">
        <v>14</v>
      </c>
      <c r="B8" s="14">
        <v>0</v>
      </c>
      <c r="C8" s="14">
        <v>4913.136256789446</v>
      </c>
      <c r="D8" s="14">
        <v>31.57352021172029</v>
      </c>
      <c r="E8" s="14">
        <v>384.42819667172034</v>
      </c>
      <c r="F8" s="14">
        <v>23.203089655989302</v>
      </c>
      <c r="G8" s="14">
        <v>0</v>
      </c>
      <c r="H8" s="15">
        <v>0</v>
      </c>
      <c r="I8" s="14">
        <v>34.86946498898099</v>
      </c>
      <c r="J8" s="14">
        <v>0.03169428527179806</v>
      </c>
      <c r="K8" s="14">
        <v>141.716813815423</v>
      </c>
      <c r="L8" s="16">
        <f t="shared" si="0"/>
        <v>5528.9590364185515</v>
      </c>
      <c r="M8" s="3"/>
      <c r="N8" s="25"/>
    </row>
    <row r="9" spans="1:13" ht="12.75">
      <c r="A9" s="13" t="s">
        <v>15</v>
      </c>
      <c r="B9" s="14">
        <v>40739.92216911263</v>
      </c>
      <c r="C9" s="14">
        <v>18859.460088244563</v>
      </c>
      <c r="D9" s="14">
        <v>8900.224530792708</v>
      </c>
      <c r="E9" s="14">
        <v>3517.6291059614628</v>
      </c>
      <c r="F9" s="14">
        <v>298.37212473124265</v>
      </c>
      <c r="G9" s="14">
        <v>0</v>
      </c>
      <c r="H9" s="15">
        <v>12170.752770166935</v>
      </c>
      <c r="I9" s="14">
        <v>990.441186389141</v>
      </c>
      <c r="J9" s="14">
        <v>2.1869056837540657</v>
      </c>
      <c r="K9" s="14">
        <v>5667.646907563334</v>
      </c>
      <c r="L9" s="16">
        <f t="shared" si="0"/>
        <v>91146.63578864578</v>
      </c>
      <c r="M9" s="3"/>
    </row>
    <row r="10" spans="1:13" ht="12.75">
      <c r="A10" s="13" t="s">
        <v>16</v>
      </c>
      <c r="B10" s="14">
        <v>8255.149759956299</v>
      </c>
      <c r="C10" s="14">
        <v>2643.6164630440676</v>
      </c>
      <c r="D10" s="14">
        <v>1343.6286934543186</v>
      </c>
      <c r="E10" s="14">
        <v>1365.1274883737583</v>
      </c>
      <c r="F10" s="14">
        <v>79.08658727816072</v>
      </c>
      <c r="G10" s="14">
        <v>0</v>
      </c>
      <c r="H10" s="15">
        <v>0</v>
      </c>
      <c r="I10" s="14">
        <v>183.6211188249531</v>
      </c>
      <c r="J10" s="14">
        <v>0.36448428062567767</v>
      </c>
      <c r="K10" s="14">
        <v>2088.1039809816657</v>
      </c>
      <c r="L10" s="16">
        <f t="shared" si="0"/>
        <v>15958.698576193849</v>
      </c>
      <c r="M10" s="3"/>
    </row>
    <row r="11" spans="1:13" ht="12.75">
      <c r="A11" s="13" t="s">
        <v>17</v>
      </c>
      <c r="B11" s="14">
        <v>574.9545650324085</v>
      </c>
      <c r="C11" s="14">
        <v>114.72297858493121</v>
      </c>
      <c r="D11" s="14">
        <v>24.557182386893555</v>
      </c>
      <c r="E11" s="14">
        <v>239.24914744694735</v>
      </c>
      <c r="F11" s="14">
        <v>13.072163186472844</v>
      </c>
      <c r="G11" s="14">
        <v>0</v>
      </c>
      <c r="H11" s="15">
        <v>0</v>
      </c>
      <c r="I11" s="14">
        <v>38.94993429620217</v>
      </c>
      <c r="J11" s="14">
        <v>0.02377071395384854</v>
      </c>
      <c r="K11" s="14">
        <v>752.8070550607124</v>
      </c>
      <c r="L11" s="16">
        <f t="shared" si="0"/>
        <v>1758.336796708522</v>
      </c>
      <c r="M11" s="3"/>
    </row>
    <row r="12" spans="1:13" ht="12.75">
      <c r="A12" s="13" t="s">
        <v>18</v>
      </c>
      <c r="B12" s="14">
        <v>789.2558119990335</v>
      </c>
      <c r="C12" s="14">
        <v>0</v>
      </c>
      <c r="D12" s="14">
        <v>245.5718238689356</v>
      </c>
      <c r="E12" s="14">
        <v>411.0937363252501</v>
      </c>
      <c r="F12" s="14">
        <v>29.412367169563904</v>
      </c>
      <c r="G12" s="14">
        <v>0</v>
      </c>
      <c r="H12" s="15">
        <v>0</v>
      </c>
      <c r="I12" s="14">
        <v>76.41606157159664</v>
      </c>
      <c r="J12" s="14">
        <v>0.1030064271333437</v>
      </c>
      <c r="K12" s="14">
        <v>969.2835354243398</v>
      </c>
      <c r="L12" s="16">
        <f t="shared" si="0"/>
        <v>2521.136342785853</v>
      </c>
      <c r="M12" s="3"/>
    </row>
    <row r="13" spans="1:13" ht="12.75">
      <c r="A13" s="13" t="s">
        <v>19</v>
      </c>
      <c r="B13" s="14">
        <v>5518.1920265571325</v>
      </c>
      <c r="C13" s="14">
        <v>7287.4031179384565</v>
      </c>
      <c r="D13" s="14">
        <v>494.6518166502846</v>
      </c>
      <c r="E13" s="14">
        <v>2844.324229709838</v>
      </c>
      <c r="F13" s="14">
        <v>266.672129004046</v>
      </c>
      <c r="G13" s="14">
        <v>0</v>
      </c>
      <c r="H13" s="15">
        <v>0</v>
      </c>
      <c r="I13" s="14">
        <v>579.4266416254075</v>
      </c>
      <c r="J13" s="14">
        <v>0.6893507046616076</v>
      </c>
      <c r="K13" s="14">
        <v>6373.251963609179</v>
      </c>
      <c r="L13" s="16">
        <f t="shared" si="0"/>
        <v>23364.61127579901</v>
      </c>
      <c r="M13" s="3"/>
    </row>
    <row r="14" spans="1:13" ht="12.75">
      <c r="A14" s="13" t="s">
        <v>20</v>
      </c>
      <c r="B14" s="14">
        <v>454.73679234381405</v>
      </c>
      <c r="C14" s="14">
        <v>12070.852529371026</v>
      </c>
      <c r="D14" s="14">
        <v>315.7352021172029</v>
      </c>
      <c r="E14" s="14">
        <v>1662.8926811715073</v>
      </c>
      <c r="F14" s="14">
        <v>211.11543546153644</v>
      </c>
      <c r="G14" s="14">
        <v>0</v>
      </c>
      <c r="H14" s="15">
        <v>0</v>
      </c>
      <c r="I14" s="14">
        <v>385.78982541000244</v>
      </c>
      <c r="J14" s="14">
        <v>0.5546499922564659</v>
      </c>
      <c r="K14" s="14">
        <v>4607.835174448294</v>
      </c>
      <c r="L14" s="16">
        <f t="shared" si="0"/>
        <v>19709.51229031564</v>
      </c>
      <c r="M14" s="3"/>
    </row>
    <row r="15" spans="1:13" ht="12.75">
      <c r="A15" s="13" t="s">
        <v>21</v>
      </c>
      <c r="B15" s="14">
        <v>90362.41419461925</v>
      </c>
      <c r="C15" s="14">
        <v>3581.3521140861135</v>
      </c>
      <c r="D15" s="14">
        <v>213.99830365721527</v>
      </c>
      <c r="E15" s="14">
        <v>3041.3529393720287</v>
      </c>
      <c r="F15" s="14">
        <v>147.71544400714316</v>
      </c>
      <c r="G15" s="14">
        <v>0</v>
      </c>
      <c r="H15" s="15">
        <v>0</v>
      </c>
      <c r="I15" s="14">
        <v>524.1548301003207</v>
      </c>
      <c r="J15" s="14">
        <v>0.7289685612513553</v>
      </c>
      <c r="K15" s="14">
        <v>8878.10203220557</v>
      </c>
      <c r="L15" s="16">
        <f t="shared" si="0"/>
        <v>106749.81882660888</v>
      </c>
      <c r="M15" s="3"/>
    </row>
    <row r="16" spans="1:13" ht="12.75">
      <c r="A16" s="13" t="s">
        <v>22</v>
      </c>
      <c r="B16" s="14">
        <v>58960.36722169112</v>
      </c>
      <c r="C16" s="14">
        <v>60892.96185064523</v>
      </c>
      <c r="D16" s="14">
        <v>3830.9204523553954</v>
      </c>
      <c r="E16" s="14">
        <v>5971.59946352102</v>
      </c>
      <c r="F16" s="14">
        <v>752.6297954611741</v>
      </c>
      <c r="G16" s="14">
        <v>0</v>
      </c>
      <c r="H16" s="15">
        <v>6693.222416223893</v>
      </c>
      <c r="I16" s="14">
        <v>2245.000022482053</v>
      </c>
      <c r="J16" s="14">
        <v>10.316489855970266</v>
      </c>
      <c r="K16" s="14">
        <v>10819.395697333539</v>
      </c>
      <c r="L16" s="16">
        <f t="shared" si="0"/>
        <v>150176.41340956936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52.62253368620048</v>
      </c>
      <c r="E17" s="14">
        <v>68.88597743828515</v>
      </c>
      <c r="F17" s="14">
        <v>12.418555027149205</v>
      </c>
      <c r="G17" s="14">
        <v>0</v>
      </c>
      <c r="H17" s="15">
        <v>0</v>
      </c>
      <c r="I17" s="14">
        <v>22.99900882251937</v>
      </c>
      <c r="J17" s="14">
        <v>0</v>
      </c>
      <c r="K17" s="14">
        <v>199.86355123414324</v>
      </c>
      <c r="L17" s="16">
        <f t="shared" si="0"/>
        <v>356.7896262082975</v>
      </c>
      <c r="M17" s="3"/>
    </row>
    <row r="18" spans="1:13" ht="12.75">
      <c r="A18" s="13" t="s">
        <v>24</v>
      </c>
      <c r="B18" s="14">
        <v>0</v>
      </c>
      <c r="C18" s="14">
        <v>4.987955590649184</v>
      </c>
      <c r="D18" s="14">
        <v>3.5081689124133666</v>
      </c>
      <c r="E18" s="14">
        <v>52.5903698722392</v>
      </c>
      <c r="F18" s="14">
        <v>19.608244779709267</v>
      </c>
      <c r="G18" s="14">
        <v>0</v>
      </c>
      <c r="H18" s="15">
        <v>0</v>
      </c>
      <c r="I18" s="14">
        <v>22.257105312115524</v>
      </c>
      <c r="J18" s="14">
        <v>0.01584714263589903</v>
      </c>
      <c r="K18" s="14">
        <v>199.86355123414324</v>
      </c>
      <c r="L18" s="16">
        <f t="shared" si="0"/>
        <v>302.83124284390567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14.814188696405408</v>
      </c>
      <c r="F19" s="14">
        <v>3.268040796618211</v>
      </c>
      <c r="G19" s="14">
        <v>0</v>
      </c>
      <c r="H19" s="15">
        <v>0</v>
      </c>
      <c r="I19" s="14">
        <v>4.8223728176250305</v>
      </c>
      <c r="J19" s="14">
        <v>0</v>
      </c>
      <c r="K19" s="14">
        <v>58.11477498833817</v>
      </c>
      <c r="L19" s="16">
        <f t="shared" si="0"/>
        <v>81.01937729898683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51.10895100259866</v>
      </c>
      <c r="F20" s="14">
        <v>16.9938121424147</v>
      </c>
      <c r="G20" s="14">
        <v>0</v>
      </c>
      <c r="H20" s="15">
        <v>0</v>
      </c>
      <c r="I20" s="14">
        <v>11.870456166461613</v>
      </c>
      <c r="J20" s="14">
        <v>0</v>
      </c>
      <c r="K20" s="14">
        <v>90.4720212979386</v>
      </c>
      <c r="L20" s="16">
        <f t="shared" si="0"/>
        <v>170.44524060941356</v>
      </c>
      <c r="M20" s="3"/>
    </row>
    <row r="21" spans="1:13" ht="12.75">
      <c r="A21" s="13" t="s">
        <v>27</v>
      </c>
      <c r="B21" s="14">
        <v>23269.99414230337</v>
      </c>
      <c r="C21" s="14">
        <v>5446.847504988908</v>
      </c>
      <c r="D21" s="14">
        <v>59.63887151102721</v>
      </c>
      <c r="E21" s="14">
        <v>928.8496312646192</v>
      </c>
      <c r="F21" s="14">
        <v>67.64844448999698</v>
      </c>
      <c r="G21" s="14">
        <v>0</v>
      </c>
      <c r="H21" s="15">
        <v>0</v>
      </c>
      <c r="I21" s="14">
        <v>228.1353294491841</v>
      </c>
      <c r="J21" s="14">
        <v>0.11092999845129317</v>
      </c>
      <c r="K21" s="14">
        <v>4758.737032682827</v>
      </c>
      <c r="L21" s="16">
        <f t="shared" si="0"/>
        <v>34759.96188668839</v>
      </c>
      <c r="M21" s="3"/>
    </row>
    <row r="22" spans="1:13" ht="12.75">
      <c r="A22" s="13" t="s">
        <v>28</v>
      </c>
      <c r="B22" s="14">
        <v>16732.819413600024</v>
      </c>
      <c r="C22" s="14">
        <v>2060.0256589381124</v>
      </c>
      <c r="D22" s="14">
        <v>1834.7723411921902</v>
      </c>
      <c r="E22" s="14">
        <v>3286.5277622975395</v>
      </c>
      <c r="F22" s="14">
        <v>198.04327227506363</v>
      </c>
      <c r="G22" s="14">
        <v>0</v>
      </c>
      <c r="H22" s="15">
        <v>0</v>
      </c>
      <c r="I22" s="14">
        <v>344.61418058258874</v>
      </c>
      <c r="J22" s="14">
        <v>0.37240785194362713</v>
      </c>
      <c r="K22" s="14">
        <v>2986.1352987358923</v>
      </c>
      <c r="L22" s="16">
        <f t="shared" si="0"/>
        <v>27443.310335473358</v>
      </c>
      <c r="M22" s="3"/>
    </row>
    <row r="23" spans="1:13" ht="12.75">
      <c r="A23" s="13" t="s">
        <v>29</v>
      </c>
      <c r="B23" s="14">
        <v>10583.167433896062</v>
      </c>
      <c r="C23" s="14">
        <v>2713.447841313156</v>
      </c>
      <c r="D23" s="14">
        <v>1112.089545235037</v>
      </c>
      <c r="E23" s="14">
        <v>2301.3842139865797</v>
      </c>
      <c r="F23" s="14">
        <v>102.61648101381184</v>
      </c>
      <c r="G23" s="14">
        <v>0</v>
      </c>
      <c r="H23" s="15">
        <v>0</v>
      </c>
      <c r="I23" s="14">
        <v>293.05188660952103</v>
      </c>
      <c r="J23" s="14">
        <v>0.30901928140003104</v>
      </c>
      <c r="K23" s="14">
        <v>5509.839825636844</v>
      </c>
      <c r="L23" s="16">
        <f t="shared" si="0"/>
        <v>22615.906246972416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10.369932087483786</v>
      </c>
      <c r="F24" s="14">
        <v>7.516493832221886</v>
      </c>
      <c r="G24" s="14">
        <v>0</v>
      </c>
      <c r="H24" s="15">
        <v>0</v>
      </c>
      <c r="I24" s="14">
        <v>10.757600900855836</v>
      </c>
      <c r="J24" s="14">
        <v>0</v>
      </c>
      <c r="K24" s="14">
        <v>32.088353356852075</v>
      </c>
      <c r="L24" s="16">
        <f t="shared" si="0"/>
        <v>60.73238017741358</v>
      </c>
      <c r="M24" s="3"/>
    </row>
    <row r="25" spans="1:13" ht="12.75">
      <c r="A25" s="13" t="s">
        <v>31</v>
      </c>
      <c r="B25" s="14">
        <v>22538.00110724753</v>
      </c>
      <c r="C25" s="14">
        <v>31828.144623932443</v>
      </c>
      <c r="D25" s="14">
        <v>968.2546198260892</v>
      </c>
      <c r="E25" s="14">
        <v>4782.020111199666</v>
      </c>
      <c r="F25" s="14">
        <v>363.73294066360694</v>
      </c>
      <c r="G25" s="14">
        <v>0</v>
      </c>
      <c r="H25" s="15">
        <v>0</v>
      </c>
      <c r="I25" s="14">
        <v>1025.3106513781215</v>
      </c>
      <c r="J25" s="14">
        <v>2.1710585411181667</v>
      </c>
      <c r="K25" s="14">
        <v>9058.722506342978</v>
      </c>
      <c r="L25" s="16">
        <f t="shared" si="0"/>
        <v>70566.35761913155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17.54084456206683</v>
      </c>
      <c r="E26" s="14">
        <v>65.92313969900408</v>
      </c>
      <c r="F26" s="14">
        <v>11.111338708501918</v>
      </c>
      <c r="G26" s="14">
        <v>0</v>
      </c>
      <c r="H26" s="15">
        <v>0</v>
      </c>
      <c r="I26" s="14">
        <v>32.64375445776945</v>
      </c>
      <c r="J26" s="14">
        <v>0</v>
      </c>
      <c r="K26" s="14">
        <v>308.79522948404497</v>
      </c>
      <c r="L26" s="16">
        <f t="shared" si="0"/>
        <v>436.0143069113873</v>
      </c>
      <c r="M26" s="3"/>
    </row>
    <row r="27" spans="1:13" ht="12.75">
      <c r="A27" s="13" t="s">
        <v>33</v>
      </c>
      <c r="B27" s="14">
        <v>77392.49941696167</v>
      </c>
      <c r="C27" s="14">
        <v>11462.321947311822</v>
      </c>
      <c r="D27" s="14">
        <v>3578.332290661633</v>
      </c>
      <c r="E27" s="14">
        <v>5590.8748140234</v>
      </c>
      <c r="F27" s="14">
        <v>296.7381043329336</v>
      </c>
      <c r="G27" s="14">
        <v>0</v>
      </c>
      <c r="H27" s="15">
        <v>0</v>
      </c>
      <c r="I27" s="14">
        <v>1090.2272085384589</v>
      </c>
      <c r="J27" s="14">
        <v>1.6401792628155496</v>
      </c>
      <c r="K27" s="14">
        <v>19714.46869538102</v>
      </c>
      <c r="L27" s="16">
        <f t="shared" si="0"/>
        <v>119127.10265647375</v>
      </c>
      <c r="M27" s="3"/>
    </row>
    <row r="28" spans="1:13" ht="12.75">
      <c r="A28" s="13" t="s">
        <v>34</v>
      </c>
      <c r="B28" s="14">
        <v>46660.7530228698</v>
      </c>
      <c r="C28" s="14">
        <v>15761.93966645142</v>
      </c>
      <c r="D28" s="14">
        <v>2613.5858397479574</v>
      </c>
      <c r="E28" s="14">
        <v>2961.3563204114416</v>
      </c>
      <c r="F28" s="14">
        <v>348.3731489195013</v>
      </c>
      <c r="G28" s="14">
        <v>0</v>
      </c>
      <c r="H28" s="15">
        <v>2781.7985243088965</v>
      </c>
      <c r="I28" s="14">
        <v>994.8926074515639</v>
      </c>
      <c r="J28" s="14">
        <v>0.9587521294718913</v>
      </c>
      <c r="K28" s="14">
        <v>9540.902186479609</v>
      </c>
      <c r="L28" s="16">
        <f t="shared" si="0"/>
        <v>81664.56006876967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21.049013474480198</v>
      </c>
      <c r="E29" s="14">
        <v>49.627532132958116</v>
      </c>
      <c r="F29" s="14">
        <v>1.9608244779709265</v>
      </c>
      <c r="G29" s="14">
        <v>0</v>
      </c>
      <c r="H29" s="15">
        <v>0</v>
      </c>
      <c r="I29" s="14">
        <v>2.2257105312115524</v>
      </c>
      <c r="J29" s="14">
        <v>0</v>
      </c>
      <c r="K29" s="14">
        <v>18.86860173993955</v>
      </c>
      <c r="L29" s="16">
        <f t="shared" si="0"/>
        <v>93.73168235656034</v>
      </c>
      <c r="M29" s="3"/>
    </row>
    <row r="30" spans="1:13" ht="12.75">
      <c r="A30" s="13" t="s">
        <v>36</v>
      </c>
      <c r="B30" s="14">
        <v>0</v>
      </c>
      <c r="C30" s="14">
        <v>179.5664012633706</v>
      </c>
      <c r="D30" s="14">
        <v>126.29408084688116</v>
      </c>
      <c r="E30" s="14">
        <v>124.43918504980542</v>
      </c>
      <c r="F30" s="14">
        <v>22.87628557632748</v>
      </c>
      <c r="G30" s="14">
        <v>0</v>
      </c>
      <c r="H30" s="15">
        <v>0</v>
      </c>
      <c r="I30" s="14">
        <v>24.853767598529004</v>
      </c>
      <c r="J30" s="14">
        <v>0.1505478550410408</v>
      </c>
      <c r="K30" s="14">
        <v>32.088353356852075</v>
      </c>
      <c r="L30" s="16">
        <f t="shared" si="0"/>
        <v>510.2686215468068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5">
        <v>0</v>
      </c>
      <c r="I31" s="14">
        <v>0</v>
      </c>
      <c r="J31" s="14">
        <v>0</v>
      </c>
      <c r="K31" s="14">
        <v>15.641535341614574</v>
      </c>
      <c r="L31" s="16">
        <f t="shared" si="0"/>
        <v>15.641535341614574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5">
        <v>0</v>
      </c>
      <c r="I32" s="14">
        <v>0</v>
      </c>
      <c r="J32" s="14">
        <v>0</v>
      </c>
      <c r="K32" s="14">
        <v>11.241369997006451</v>
      </c>
      <c r="L32" s="16">
        <f t="shared" si="0"/>
        <v>11.241369997006451</v>
      </c>
      <c r="M32" s="3"/>
    </row>
    <row r="33" spans="1:13" ht="12.75">
      <c r="A33" s="13" t="s">
        <v>39</v>
      </c>
      <c r="B33" s="14">
        <v>14218.272990093601</v>
      </c>
      <c r="C33" s="14">
        <v>4374.437052999334</v>
      </c>
      <c r="D33" s="14">
        <v>719.1746270447397</v>
      </c>
      <c r="E33" s="14">
        <v>1521.4171791208355</v>
      </c>
      <c r="F33" s="14">
        <v>325.8236674228357</v>
      </c>
      <c r="G33" s="14">
        <v>0</v>
      </c>
      <c r="H33" s="15">
        <v>0</v>
      </c>
      <c r="I33" s="14">
        <v>278.21381640144403</v>
      </c>
      <c r="J33" s="14">
        <v>2.6781671054669354</v>
      </c>
      <c r="K33" s="14">
        <v>762.336794556018</v>
      </c>
      <c r="L33" s="16">
        <f t="shared" si="0"/>
        <v>22202.354294744273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  <c r="I34" s="14">
        <v>0</v>
      </c>
      <c r="J34" s="14">
        <v>0</v>
      </c>
      <c r="K34" s="14">
        <v>6.681932739141329</v>
      </c>
      <c r="L34" s="16">
        <f t="shared" si="0"/>
        <v>6.681932739141329</v>
      </c>
      <c r="M34" s="3"/>
    </row>
    <row r="35" spans="1:13" ht="12.75">
      <c r="A35" s="13" t="s">
        <v>41</v>
      </c>
      <c r="B35" s="14">
        <v>0</v>
      </c>
      <c r="C35" s="14">
        <v>74.81933385973774</v>
      </c>
      <c r="D35" s="14">
        <v>42.098026948960396</v>
      </c>
      <c r="E35" s="14">
        <v>65.18243026418378</v>
      </c>
      <c r="F35" s="14">
        <v>6.209277513574603</v>
      </c>
      <c r="G35" s="14">
        <v>0</v>
      </c>
      <c r="H35" s="15">
        <v>0</v>
      </c>
      <c r="I35" s="14">
        <v>19.660443025702047</v>
      </c>
      <c r="J35" s="14">
        <v>0.01584714263589903</v>
      </c>
      <c r="K35" s="14">
        <v>83.5241592392666</v>
      </c>
      <c r="L35" s="16">
        <f t="shared" si="0"/>
        <v>291.50951799406107</v>
      </c>
      <c r="M35" s="3"/>
    </row>
    <row r="36" spans="1:13" ht="12.75">
      <c r="A36" s="15" t="s">
        <v>0</v>
      </c>
      <c r="B36" s="15">
        <v>542637.6456345662</v>
      </c>
      <c r="C36" s="15">
        <v>207439.09710391823</v>
      </c>
      <c r="D36" s="15">
        <v>29738.747870528103</v>
      </c>
      <c r="E36" s="15">
        <v>48704.60817717206</v>
      </c>
      <c r="F36" s="15">
        <v>4117.404599659285</v>
      </c>
      <c r="G36" s="15">
        <f>SUM(G4:G35)</f>
        <v>0</v>
      </c>
      <c r="H36" s="15">
        <v>23265.671856899487</v>
      </c>
      <c r="I36" s="15">
        <v>11243.547700170358</v>
      </c>
      <c r="J36" s="15">
        <v>25.799148211243622</v>
      </c>
      <c r="K36" s="15">
        <v>118908</v>
      </c>
      <c r="L36" s="16">
        <f t="shared" si="0"/>
        <v>986080.5220911249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1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50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61413.97935729218</v>
      </c>
      <c r="C4" s="14">
        <v>14530.64819402706</v>
      </c>
      <c r="D4" s="14">
        <v>1847.362363474025</v>
      </c>
      <c r="E4" s="14">
        <v>6781.131847904617</v>
      </c>
      <c r="F4" s="14">
        <v>299.9757640196863</v>
      </c>
      <c r="G4" s="14">
        <v>0</v>
      </c>
      <c r="H4" s="15">
        <v>0</v>
      </c>
      <c r="I4" s="14">
        <v>1311.2207036627906</v>
      </c>
      <c r="J4" s="14">
        <v>2.7433629825373917</v>
      </c>
      <c r="K4" s="14">
        <v>10205.791874403309</v>
      </c>
      <c r="L4" s="16">
        <f aca="true" t="shared" si="0" ref="L4:L36">SUM(B4:K4)</f>
        <v>96392.85346776621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35.78433692825655</v>
      </c>
      <c r="F5" s="14">
        <v>4.736459431889784</v>
      </c>
      <c r="G5" s="14">
        <v>0</v>
      </c>
      <c r="H5" s="15">
        <v>0</v>
      </c>
      <c r="I5" s="14">
        <v>3.5842023790326842</v>
      </c>
      <c r="J5" s="14">
        <v>0</v>
      </c>
      <c r="K5" s="14">
        <v>93.8463620634787</v>
      </c>
      <c r="L5" s="16">
        <f t="shared" si="0"/>
        <v>137.95136080265772</v>
      </c>
      <c r="M5" s="3"/>
    </row>
    <row r="6" spans="1:13" ht="12.75">
      <c r="A6" s="13" t="s">
        <v>12</v>
      </c>
      <c r="B6" s="14">
        <v>19080.205061402863</v>
      </c>
      <c r="C6" s="14">
        <v>8610.75448534937</v>
      </c>
      <c r="D6" s="14">
        <v>892.6093377030456</v>
      </c>
      <c r="E6" s="14">
        <v>1344.2982572715046</v>
      </c>
      <c r="F6" s="14">
        <v>182.61682476286168</v>
      </c>
      <c r="G6" s="14">
        <v>0</v>
      </c>
      <c r="H6" s="15">
        <v>0</v>
      </c>
      <c r="I6" s="14">
        <v>631.4169857729247</v>
      </c>
      <c r="J6" s="14">
        <v>0.2679563843408615</v>
      </c>
      <c r="K6" s="14">
        <v>3425.392215316973</v>
      </c>
      <c r="L6" s="16">
        <f t="shared" si="0"/>
        <v>34167.56112396388</v>
      </c>
      <c r="M6" s="3"/>
    </row>
    <row r="7" spans="1:13" ht="12.75">
      <c r="A7" s="13" t="s">
        <v>13</v>
      </c>
      <c r="B7" s="14">
        <v>53504.561240033196</v>
      </c>
      <c r="C7" s="14">
        <v>14169.189283727881</v>
      </c>
      <c r="D7" s="14">
        <v>2395.356703709439</v>
      </c>
      <c r="E7" s="14">
        <v>3741.848831464694</v>
      </c>
      <c r="F7" s="14">
        <v>303.65967691115617</v>
      </c>
      <c r="G7" s="14">
        <v>0</v>
      </c>
      <c r="H7" s="15">
        <v>2608.6243956617996</v>
      </c>
      <c r="I7" s="14">
        <v>917.5558090323672</v>
      </c>
      <c r="J7" s="14">
        <v>0.8166289808483398</v>
      </c>
      <c r="K7" s="14">
        <v>13208.875460434629</v>
      </c>
      <c r="L7" s="16">
        <f t="shared" si="0"/>
        <v>90850.48802995599</v>
      </c>
      <c r="M7" s="3"/>
    </row>
    <row r="8" spans="1:14" ht="12.75">
      <c r="A8" s="13" t="s">
        <v>14</v>
      </c>
      <c r="B8" s="14">
        <v>0</v>
      </c>
      <c r="C8" s="14">
        <v>7911.93392543762</v>
      </c>
      <c r="D8" s="14">
        <v>50.84483569194565</v>
      </c>
      <c r="E8" s="14">
        <v>619.0690288588381</v>
      </c>
      <c r="F8" s="14">
        <v>37.36540218490829</v>
      </c>
      <c r="G8" s="14">
        <v>0</v>
      </c>
      <c r="H8" s="15">
        <v>0</v>
      </c>
      <c r="I8" s="14">
        <v>56.152503938178725</v>
      </c>
      <c r="J8" s="14">
        <v>0.05103931130302124</v>
      </c>
      <c r="K8" s="14">
        <v>164.23113361108776</v>
      </c>
      <c r="L8" s="16">
        <f t="shared" si="0"/>
        <v>8839.647869033883</v>
      </c>
      <c r="M8" s="3"/>
      <c r="N8" s="25"/>
    </row>
    <row r="9" spans="1:13" ht="12.75">
      <c r="A9" s="13" t="s">
        <v>15</v>
      </c>
      <c r="B9" s="14">
        <v>43468.60854492546</v>
      </c>
      <c r="C9" s="14">
        <v>30370.580885360047</v>
      </c>
      <c r="D9" s="14">
        <v>14332.594238940674</v>
      </c>
      <c r="E9" s="14">
        <v>5664.660535743012</v>
      </c>
      <c r="F9" s="14">
        <v>480.48749570170804</v>
      </c>
      <c r="G9" s="14">
        <v>0</v>
      </c>
      <c r="H9" s="15">
        <v>19599.332627367923</v>
      </c>
      <c r="I9" s="14">
        <v>1594.9700586695446</v>
      </c>
      <c r="J9" s="14">
        <v>3.5217124799084654</v>
      </c>
      <c r="K9" s="14">
        <v>6240.783077221334</v>
      </c>
      <c r="L9" s="16">
        <f t="shared" si="0"/>
        <v>121755.5391764096</v>
      </c>
      <c r="M9" s="3"/>
    </row>
    <row r="10" spans="1:13" ht="12.75">
      <c r="A10" s="13" t="s">
        <v>16</v>
      </c>
      <c r="B10" s="14">
        <v>8808.064775031253</v>
      </c>
      <c r="C10" s="14">
        <v>4257.18272130146</v>
      </c>
      <c r="D10" s="14">
        <v>2163.7302300016863</v>
      </c>
      <c r="E10" s="14">
        <v>2198.3510986258943</v>
      </c>
      <c r="F10" s="14">
        <v>127.3581313908142</v>
      </c>
      <c r="G10" s="14">
        <v>0</v>
      </c>
      <c r="H10" s="15">
        <v>0</v>
      </c>
      <c r="I10" s="14">
        <v>295.6966962701965</v>
      </c>
      <c r="J10" s="14">
        <v>0.5869520799847443</v>
      </c>
      <c r="K10" s="14">
        <v>2346.1590515869675</v>
      </c>
      <c r="L10" s="16">
        <f t="shared" si="0"/>
        <v>20197.12965628826</v>
      </c>
      <c r="M10" s="3"/>
    </row>
    <row r="11" spans="1:13" ht="12.75">
      <c r="A11" s="13" t="s">
        <v>17</v>
      </c>
      <c r="B11" s="14">
        <v>613.4639829395637</v>
      </c>
      <c r="C11" s="14">
        <v>184.7456652640256</v>
      </c>
      <c r="D11" s="14">
        <v>39.54598331595771</v>
      </c>
      <c r="E11" s="14">
        <v>385.2780275942289</v>
      </c>
      <c r="F11" s="14">
        <v>21.050930808399038</v>
      </c>
      <c r="G11" s="14">
        <v>0</v>
      </c>
      <c r="H11" s="15">
        <v>0</v>
      </c>
      <c r="I11" s="14">
        <v>62.72354163307199</v>
      </c>
      <c r="J11" s="14">
        <v>0.038279483477265924</v>
      </c>
      <c r="K11" s="14">
        <v>797.694077539569</v>
      </c>
      <c r="L11" s="16">
        <f t="shared" si="0"/>
        <v>2104.540488578293</v>
      </c>
      <c r="M11" s="3"/>
    </row>
    <row r="12" spans="1:13" ht="12.75">
      <c r="A12" s="13" t="s">
        <v>18</v>
      </c>
      <c r="B12" s="14">
        <v>842.1187402170373</v>
      </c>
      <c r="C12" s="14">
        <v>0</v>
      </c>
      <c r="D12" s="14">
        <v>395.4598331595772</v>
      </c>
      <c r="E12" s="14">
        <v>662.0102331727463</v>
      </c>
      <c r="F12" s="14">
        <v>47.36459431889784</v>
      </c>
      <c r="G12" s="14">
        <v>0</v>
      </c>
      <c r="H12" s="15">
        <v>0</v>
      </c>
      <c r="I12" s="14">
        <v>123.0576150134555</v>
      </c>
      <c r="J12" s="14">
        <v>0.16587776173481902</v>
      </c>
      <c r="K12" s="14">
        <v>1079.2331637300051</v>
      </c>
      <c r="L12" s="16">
        <f t="shared" si="0"/>
        <v>3149.410057373454</v>
      </c>
      <c r="M12" s="3"/>
    </row>
    <row r="13" spans="1:13" ht="12.75">
      <c r="A13" s="13" t="s">
        <v>19</v>
      </c>
      <c r="B13" s="14">
        <v>5887.790557930897</v>
      </c>
      <c r="C13" s="14">
        <v>11735.365954380062</v>
      </c>
      <c r="D13" s="14">
        <v>796.5690925071484</v>
      </c>
      <c r="E13" s="14">
        <v>4580.3951268168385</v>
      </c>
      <c r="F13" s="14">
        <v>429.43898849134035</v>
      </c>
      <c r="G13" s="14">
        <v>0</v>
      </c>
      <c r="H13" s="15">
        <v>0</v>
      </c>
      <c r="I13" s="14">
        <v>933.0873526748422</v>
      </c>
      <c r="J13" s="14">
        <v>1.110105020840712</v>
      </c>
      <c r="K13" s="14">
        <v>6850.784430633946</v>
      </c>
      <c r="L13" s="16">
        <f t="shared" si="0"/>
        <v>31214.54160845592</v>
      </c>
      <c r="M13" s="3"/>
    </row>
    <row r="14" spans="1:13" ht="12.75">
      <c r="A14" s="13" t="s">
        <v>20</v>
      </c>
      <c r="B14" s="14">
        <v>485.19424105220025</v>
      </c>
      <c r="C14" s="14">
        <v>19438.45695386705</v>
      </c>
      <c r="D14" s="14">
        <v>508.44835691945633</v>
      </c>
      <c r="E14" s="14">
        <v>2677.8612134645323</v>
      </c>
      <c r="F14" s="14">
        <v>339.9725325556445</v>
      </c>
      <c r="G14" s="14">
        <v>0</v>
      </c>
      <c r="H14" s="15">
        <v>0</v>
      </c>
      <c r="I14" s="14">
        <v>621.2617456989988</v>
      </c>
      <c r="J14" s="14">
        <v>0.8931879478028714</v>
      </c>
      <c r="K14" s="14">
        <v>4997.318779880242</v>
      </c>
      <c r="L14" s="16">
        <f t="shared" si="0"/>
        <v>29069.407011385927</v>
      </c>
      <c r="M14" s="3"/>
    </row>
    <row r="15" spans="1:13" ht="12.75">
      <c r="A15" s="13" t="s">
        <v>21</v>
      </c>
      <c r="B15" s="14">
        <v>96414.72542572302</v>
      </c>
      <c r="C15" s="14">
        <v>5767.277724329148</v>
      </c>
      <c r="D15" s="14">
        <v>344.6149974676315</v>
      </c>
      <c r="E15" s="14">
        <v>4897.682914247382</v>
      </c>
      <c r="F15" s="14">
        <v>237.87551813490919</v>
      </c>
      <c r="G15" s="14">
        <v>0</v>
      </c>
      <c r="H15" s="15">
        <v>0</v>
      </c>
      <c r="I15" s="14">
        <v>844.0796602621974</v>
      </c>
      <c r="J15" s="14">
        <v>1.1739041599694886</v>
      </c>
      <c r="K15" s="14">
        <v>9760.021654601787</v>
      </c>
      <c r="L15" s="16">
        <f t="shared" si="0"/>
        <v>118267.45179892606</v>
      </c>
      <c r="M15" s="3"/>
    </row>
    <row r="16" spans="1:13" ht="12.75">
      <c r="A16" s="13" t="s">
        <v>22</v>
      </c>
      <c r="B16" s="14">
        <v>62909.426085449246</v>
      </c>
      <c r="C16" s="14">
        <v>98059.78615405328</v>
      </c>
      <c r="D16" s="14">
        <v>6169.173397289403</v>
      </c>
      <c r="E16" s="14">
        <v>9616.444143853478</v>
      </c>
      <c r="F16" s="14">
        <v>1212.0073412935747</v>
      </c>
      <c r="G16" s="14">
        <v>0</v>
      </c>
      <c r="H16" s="15">
        <v>10778.519205984001</v>
      </c>
      <c r="I16" s="14">
        <v>3615.265466317635</v>
      </c>
      <c r="J16" s="14">
        <v>16.61329582913341</v>
      </c>
      <c r="K16" s="14">
        <v>11824.641619998318</v>
      </c>
      <c r="L16" s="16">
        <f t="shared" si="0"/>
        <v>204201.87671006806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84.74139281990936</v>
      </c>
      <c r="E17" s="14">
        <v>110.93144447759532</v>
      </c>
      <c r="F17" s="14">
        <v>19.998384267979088</v>
      </c>
      <c r="G17" s="14">
        <v>0</v>
      </c>
      <c r="H17" s="15">
        <v>0</v>
      </c>
      <c r="I17" s="14">
        <v>37.03675791667108</v>
      </c>
      <c r="J17" s="14">
        <v>0</v>
      </c>
      <c r="K17" s="14">
        <v>234.61590515869676</v>
      </c>
      <c r="L17" s="16">
        <f t="shared" si="0"/>
        <v>487.3238846408516</v>
      </c>
      <c r="M17" s="3"/>
    </row>
    <row r="18" spans="1:13" ht="12.75">
      <c r="A18" s="13" t="s">
        <v>24</v>
      </c>
      <c r="B18" s="14">
        <v>0</v>
      </c>
      <c r="C18" s="14">
        <v>8.03242022887068</v>
      </c>
      <c r="D18" s="14">
        <v>5.64942618799396</v>
      </c>
      <c r="E18" s="14">
        <v>84.68959739687386</v>
      </c>
      <c r="F18" s="14">
        <v>31.576396212598556</v>
      </c>
      <c r="G18" s="14">
        <v>0</v>
      </c>
      <c r="H18" s="15">
        <v>0</v>
      </c>
      <c r="I18" s="14">
        <v>35.84202379032685</v>
      </c>
      <c r="J18" s="14">
        <v>0.02551965565151062</v>
      </c>
      <c r="K18" s="14">
        <v>234.61590515869676</v>
      </c>
      <c r="L18" s="16">
        <f t="shared" si="0"/>
        <v>400.4312886310122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23.856224618837704</v>
      </c>
      <c r="F19" s="14">
        <v>5.262732702099759</v>
      </c>
      <c r="G19" s="14">
        <v>0</v>
      </c>
      <c r="H19" s="15">
        <v>0</v>
      </c>
      <c r="I19" s="14">
        <v>7.765771821237483</v>
      </c>
      <c r="J19" s="14">
        <v>0</v>
      </c>
      <c r="K19" s="14">
        <v>70.38477154760902</v>
      </c>
      <c r="L19" s="16">
        <f t="shared" si="0"/>
        <v>107.26950068978397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82.30397493499007</v>
      </c>
      <c r="F20" s="14">
        <v>27.366210050918752</v>
      </c>
      <c r="G20" s="14">
        <v>0</v>
      </c>
      <c r="H20" s="15">
        <v>0</v>
      </c>
      <c r="I20" s="14">
        <v>19.115746021507654</v>
      </c>
      <c r="J20" s="14">
        <v>0</v>
      </c>
      <c r="K20" s="14">
        <v>117.30795257934838</v>
      </c>
      <c r="L20" s="16">
        <f t="shared" si="0"/>
        <v>246.09388358676486</v>
      </c>
      <c r="M20" s="3"/>
    </row>
    <row r="21" spans="1:13" ht="12.75">
      <c r="A21" s="13" t="s">
        <v>27</v>
      </c>
      <c r="B21" s="14">
        <v>24828.576304482573</v>
      </c>
      <c r="C21" s="14">
        <v>8771.402889926785</v>
      </c>
      <c r="D21" s="14">
        <v>96.04024519589733</v>
      </c>
      <c r="E21" s="14">
        <v>1495.7852836011243</v>
      </c>
      <c r="F21" s="14">
        <v>108.93856693346504</v>
      </c>
      <c r="G21" s="14">
        <v>0</v>
      </c>
      <c r="H21" s="15">
        <v>0</v>
      </c>
      <c r="I21" s="14">
        <v>367.38074385085025</v>
      </c>
      <c r="J21" s="14">
        <v>0.17863758956057432</v>
      </c>
      <c r="K21" s="14">
        <v>5138.088322975459</v>
      </c>
      <c r="L21" s="16">
        <f t="shared" si="0"/>
        <v>40806.39099455572</v>
      </c>
      <c r="M21" s="3"/>
    </row>
    <row r="22" spans="1:13" ht="12.75">
      <c r="A22" s="13" t="s">
        <v>28</v>
      </c>
      <c r="B22" s="14">
        <v>17853.55342416825</v>
      </c>
      <c r="C22" s="14">
        <v>3317.3895545235905</v>
      </c>
      <c r="D22" s="14">
        <v>2954.649896320841</v>
      </c>
      <c r="E22" s="14">
        <v>5292.503431689145</v>
      </c>
      <c r="F22" s="14">
        <v>318.92160174724546</v>
      </c>
      <c r="G22" s="14">
        <v>0</v>
      </c>
      <c r="H22" s="15">
        <v>0</v>
      </c>
      <c r="I22" s="14">
        <v>554.954001686894</v>
      </c>
      <c r="J22" s="14">
        <v>0.5997119078104994</v>
      </c>
      <c r="K22" s="14">
        <v>3167.314719642406</v>
      </c>
      <c r="L22" s="16">
        <f t="shared" si="0"/>
        <v>33459.88634168618</v>
      </c>
      <c r="M22" s="3"/>
    </row>
    <row r="23" spans="1:13" ht="12.75">
      <c r="A23" s="13" t="s">
        <v>29</v>
      </c>
      <c r="B23" s="14">
        <v>11292.008866384427</v>
      </c>
      <c r="C23" s="14">
        <v>4369.63660450565</v>
      </c>
      <c r="D23" s="14">
        <v>1790.8681015940856</v>
      </c>
      <c r="E23" s="14">
        <v>3706.0644945364375</v>
      </c>
      <c r="F23" s="14">
        <v>165.24980684593245</v>
      </c>
      <c r="G23" s="14">
        <v>0</v>
      </c>
      <c r="H23" s="15">
        <v>0</v>
      </c>
      <c r="I23" s="14">
        <v>471.91997990597014</v>
      </c>
      <c r="J23" s="14">
        <v>0.497633285204457</v>
      </c>
      <c r="K23" s="14">
        <v>6029.628762578508</v>
      </c>
      <c r="L23" s="16">
        <f t="shared" si="0"/>
        <v>27825.874249636217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16.699357233186394</v>
      </c>
      <c r="F24" s="14">
        <v>12.104285214829448</v>
      </c>
      <c r="G24" s="14">
        <v>0</v>
      </c>
      <c r="H24" s="15">
        <v>0</v>
      </c>
      <c r="I24" s="14">
        <v>17.32364483199131</v>
      </c>
      <c r="J24" s="14">
        <v>0</v>
      </c>
      <c r="K24" s="14">
        <v>46.92318103173935</v>
      </c>
      <c r="L24" s="16">
        <f t="shared" si="0"/>
        <v>93.0504683117465</v>
      </c>
      <c r="M24" s="3"/>
    </row>
    <row r="25" spans="1:13" ht="12.75">
      <c r="A25" s="13" t="s">
        <v>31</v>
      </c>
      <c r="B25" s="14">
        <v>24047.555698542925</v>
      </c>
      <c r="C25" s="14">
        <v>51254.87348042381</v>
      </c>
      <c r="D25" s="14">
        <v>1559.2416278863334</v>
      </c>
      <c r="E25" s="14">
        <v>7700.789306960813</v>
      </c>
      <c r="F25" s="14">
        <v>585.7421497437033</v>
      </c>
      <c r="G25" s="14">
        <v>0</v>
      </c>
      <c r="H25" s="15">
        <v>0</v>
      </c>
      <c r="I25" s="14">
        <v>1651.122562607723</v>
      </c>
      <c r="J25" s="14">
        <v>3.4961928242569544</v>
      </c>
      <c r="K25" s="14">
        <v>9642.713702022436</v>
      </c>
      <c r="L25" s="16">
        <f t="shared" si="0"/>
        <v>96445.534721012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28.247130939969804</v>
      </c>
      <c r="E26" s="14">
        <v>106.16019955382777</v>
      </c>
      <c r="F26" s="14">
        <v>17.893291187139184</v>
      </c>
      <c r="G26" s="14">
        <v>0</v>
      </c>
      <c r="H26" s="15">
        <v>0</v>
      </c>
      <c r="I26" s="14">
        <v>52.56830155914605</v>
      </c>
      <c r="J26" s="14">
        <v>0</v>
      </c>
      <c r="K26" s="14">
        <v>351.92385773804517</v>
      </c>
      <c r="L26" s="16">
        <f t="shared" si="0"/>
        <v>556.7927809781279</v>
      </c>
      <c r="M26" s="3"/>
    </row>
    <row r="27" spans="1:13" ht="12.75">
      <c r="A27" s="13" t="s">
        <v>33</v>
      </c>
      <c r="B27" s="14">
        <v>82576.10919099493</v>
      </c>
      <c r="C27" s="14">
        <v>18458.501685944826</v>
      </c>
      <c r="D27" s="14">
        <v>5762.414711753839</v>
      </c>
      <c r="E27" s="14">
        <v>9003.339171149348</v>
      </c>
      <c r="F27" s="14">
        <v>477.85612935065814</v>
      </c>
      <c r="G27" s="14">
        <v>0</v>
      </c>
      <c r="H27" s="15">
        <v>0</v>
      </c>
      <c r="I27" s="14">
        <v>1755.6617986628432</v>
      </c>
      <c r="J27" s="14">
        <v>2.641284359931349</v>
      </c>
      <c r="K27" s="14">
        <v>20716.584425512927</v>
      </c>
      <c r="L27" s="16">
        <f t="shared" si="0"/>
        <v>138753.1083977293</v>
      </c>
      <c r="M27" s="3"/>
    </row>
    <row r="28" spans="1:13" ht="12.75">
      <c r="A28" s="13" t="s">
        <v>34</v>
      </c>
      <c r="B28" s="14">
        <v>49786.005951192856</v>
      </c>
      <c r="C28" s="14">
        <v>25382.447923231353</v>
      </c>
      <c r="D28" s="14">
        <v>4208.822510055501</v>
      </c>
      <c r="E28" s="14">
        <v>4768.859301305656</v>
      </c>
      <c r="F28" s="14">
        <v>561.0073060438343</v>
      </c>
      <c r="G28" s="14">
        <v>0</v>
      </c>
      <c r="H28" s="15">
        <v>4479.7060305008135</v>
      </c>
      <c r="I28" s="14">
        <v>1602.1384634276096</v>
      </c>
      <c r="J28" s="14">
        <v>1.5439391669163924</v>
      </c>
      <c r="K28" s="14">
        <v>10393.484598530267</v>
      </c>
      <c r="L28" s="16">
        <f t="shared" si="0"/>
        <v>101184.01602345481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33.89655712796375</v>
      </c>
      <c r="E29" s="14">
        <v>79.9183524731063</v>
      </c>
      <c r="F29" s="14">
        <v>3.1576396212598565</v>
      </c>
      <c r="G29" s="14">
        <v>0</v>
      </c>
      <c r="H29" s="15">
        <v>0</v>
      </c>
      <c r="I29" s="14">
        <v>3.5842023790326842</v>
      </c>
      <c r="J29" s="14">
        <v>0</v>
      </c>
      <c r="K29" s="14">
        <v>23.461590515869673</v>
      </c>
      <c r="L29" s="16">
        <f t="shared" si="0"/>
        <v>144.01834211723227</v>
      </c>
      <c r="M29" s="3"/>
    </row>
    <row r="30" spans="1:13" ht="12.75">
      <c r="A30" s="13" t="s">
        <v>36</v>
      </c>
      <c r="B30" s="14">
        <v>0</v>
      </c>
      <c r="C30" s="14">
        <v>289.1671282393445</v>
      </c>
      <c r="D30" s="14">
        <v>203.3793427677826</v>
      </c>
      <c r="E30" s="14">
        <v>200.39228679823674</v>
      </c>
      <c r="F30" s="14">
        <v>36.83912891469832</v>
      </c>
      <c r="G30" s="14">
        <v>0</v>
      </c>
      <c r="H30" s="15">
        <v>0</v>
      </c>
      <c r="I30" s="14">
        <v>40.02359323253165</v>
      </c>
      <c r="J30" s="14">
        <v>0.24243672868935084</v>
      </c>
      <c r="K30" s="14">
        <v>46.92318103173935</v>
      </c>
      <c r="L30" s="16">
        <f t="shared" si="0"/>
        <v>816.9670977130224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5">
        <v>0</v>
      </c>
      <c r="I31" s="14">
        <v>0</v>
      </c>
      <c r="J31" s="14">
        <v>0</v>
      </c>
      <c r="K31" s="14">
        <v>16.657729266267474</v>
      </c>
      <c r="L31" s="16">
        <f t="shared" si="0"/>
        <v>16.657729266267474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5">
        <v>0</v>
      </c>
      <c r="I32" s="14">
        <v>0</v>
      </c>
      <c r="J32" s="14">
        <v>0</v>
      </c>
      <c r="K32" s="14">
        <v>14.780802024997897</v>
      </c>
      <c r="L32" s="16">
        <f t="shared" si="0"/>
        <v>14.780802024997897</v>
      </c>
      <c r="M32" s="3"/>
    </row>
    <row r="33" spans="1:13" ht="12.75">
      <c r="A33" s="13" t="s">
        <v>39</v>
      </c>
      <c r="B33" s="14">
        <v>15170.587224632582</v>
      </c>
      <c r="C33" s="14">
        <v>7044.432540719587</v>
      </c>
      <c r="D33" s="14">
        <v>1158.1323685387617</v>
      </c>
      <c r="E33" s="14">
        <v>2450.0342683546323</v>
      </c>
      <c r="F33" s="14">
        <v>524.6944503993461</v>
      </c>
      <c r="G33" s="14">
        <v>0</v>
      </c>
      <c r="H33" s="15">
        <v>0</v>
      </c>
      <c r="I33" s="14">
        <v>448.0252973790856</v>
      </c>
      <c r="J33" s="14">
        <v>4.312821805105294</v>
      </c>
      <c r="K33" s="14">
        <v>938.463620634787</v>
      </c>
      <c r="L33" s="16">
        <f t="shared" si="0"/>
        <v>27738.682592463887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  <c r="I34" s="14">
        <v>0</v>
      </c>
      <c r="J34" s="14">
        <v>0</v>
      </c>
      <c r="K34" s="14">
        <v>7.507708965078297</v>
      </c>
      <c r="L34" s="16">
        <f t="shared" si="0"/>
        <v>7.507708965078297</v>
      </c>
      <c r="M34" s="3"/>
    </row>
    <row r="35" spans="1:13" ht="12.75">
      <c r="A35" s="13" t="s">
        <v>41</v>
      </c>
      <c r="B35" s="14">
        <v>0</v>
      </c>
      <c r="C35" s="14">
        <v>120.48630343306021</v>
      </c>
      <c r="D35" s="14">
        <v>67.7931142559275</v>
      </c>
      <c r="E35" s="14">
        <v>104.9673883228859</v>
      </c>
      <c r="F35" s="14">
        <v>9.999192133989544</v>
      </c>
      <c r="G35" s="14">
        <v>0</v>
      </c>
      <c r="H35" s="15">
        <v>0</v>
      </c>
      <c r="I35" s="14">
        <v>31.660454348122048</v>
      </c>
      <c r="J35" s="14">
        <v>0.02551965565151062</v>
      </c>
      <c r="K35" s="14">
        <v>93.8463620634787</v>
      </c>
      <c r="L35" s="16">
        <f t="shared" si="0"/>
        <v>428.77833421311544</v>
      </c>
      <c r="M35" s="3"/>
    </row>
    <row r="36" spans="1:13" ht="12.75">
      <c r="A36" s="15" t="s">
        <v>0</v>
      </c>
      <c r="B36" s="15">
        <v>578982.5346723954</v>
      </c>
      <c r="C36" s="15">
        <v>334052.2924782739</v>
      </c>
      <c r="D36" s="15">
        <v>47890.1857956248</v>
      </c>
      <c r="E36" s="15">
        <v>78432.10967935271</v>
      </c>
      <c r="F36" s="15">
        <v>6630.516931375488</v>
      </c>
      <c r="G36" s="15">
        <f>SUM(G4:G35)</f>
        <v>0</v>
      </c>
      <c r="H36" s="15">
        <v>37466.182259514535</v>
      </c>
      <c r="I36" s="15">
        <v>18106.195684746774</v>
      </c>
      <c r="J36" s="15">
        <v>41.54599940065928</v>
      </c>
      <c r="K36" s="15">
        <v>128280</v>
      </c>
      <c r="L36" s="16">
        <f t="shared" si="0"/>
        <v>1229881.5635006842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51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81998.86937252471</v>
      </c>
      <c r="C4" s="14">
        <v>14472</v>
      </c>
      <c r="D4" s="14">
        <v>1305.3839999999998</v>
      </c>
      <c r="E4" s="14">
        <v>11413.240109999997</v>
      </c>
      <c r="F4" s="14">
        <v>228</v>
      </c>
      <c r="G4" s="14">
        <v>0</v>
      </c>
      <c r="H4" s="15">
        <v>0</v>
      </c>
      <c r="I4" s="14">
        <v>1097.5</v>
      </c>
      <c r="J4" s="14">
        <v>8.6</v>
      </c>
      <c r="K4" s="14">
        <v>11491.323925336917</v>
      </c>
      <c r="L4" s="16">
        <f aca="true" t="shared" si="0" ref="L4:L36">SUM(B4:K4)</f>
        <v>122014.91740786165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60.22818</v>
      </c>
      <c r="F5" s="14">
        <v>3.6</v>
      </c>
      <c r="G5" s="14">
        <v>0</v>
      </c>
      <c r="H5" s="15">
        <v>0</v>
      </c>
      <c r="I5" s="14">
        <v>3</v>
      </c>
      <c r="J5" s="14">
        <v>0</v>
      </c>
      <c r="K5" s="14">
        <v>113.4134202168699</v>
      </c>
      <c r="L5" s="16">
        <f t="shared" si="0"/>
        <v>180.2416002168699</v>
      </c>
      <c r="M5" s="3"/>
    </row>
    <row r="6" spans="1:13" ht="12.75">
      <c r="A6" s="13" t="s">
        <v>12</v>
      </c>
      <c r="B6" s="14">
        <v>25475.555546217605</v>
      </c>
      <c r="C6" s="14">
        <v>8576</v>
      </c>
      <c r="D6" s="14">
        <v>630.736</v>
      </c>
      <c r="E6" s="14">
        <v>2262.571962</v>
      </c>
      <c r="F6" s="14">
        <v>138.8</v>
      </c>
      <c r="G6" s="14">
        <v>0</v>
      </c>
      <c r="H6" s="15">
        <v>0</v>
      </c>
      <c r="I6" s="14">
        <v>528.5</v>
      </c>
      <c r="J6" s="14">
        <v>0.84</v>
      </c>
      <c r="K6" s="14">
        <v>3852.269741125492</v>
      </c>
      <c r="L6" s="16">
        <f t="shared" si="0"/>
        <v>41465.273249343096</v>
      </c>
      <c r="M6" s="3"/>
    </row>
    <row r="7" spans="1:13" ht="12.75">
      <c r="A7" s="13" t="s">
        <v>13</v>
      </c>
      <c r="B7" s="14">
        <v>71438.35286151002</v>
      </c>
      <c r="C7" s="14">
        <v>14112</v>
      </c>
      <c r="D7" s="14">
        <v>1692.608</v>
      </c>
      <c r="E7" s="14">
        <v>6297.860021999997</v>
      </c>
      <c r="F7" s="14">
        <v>230.8</v>
      </c>
      <c r="G7" s="14">
        <v>0</v>
      </c>
      <c r="H7" s="15">
        <v>4224.432</v>
      </c>
      <c r="I7" s="14">
        <v>768</v>
      </c>
      <c r="J7" s="14">
        <v>2.56</v>
      </c>
      <c r="K7" s="14">
        <v>14894.276072691895</v>
      </c>
      <c r="L7" s="16">
        <f t="shared" si="0"/>
        <v>113660.8889562019</v>
      </c>
      <c r="M7" s="3"/>
    </row>
    <row r="8" spans="1:14" ht="12.75">
      <c r="A8" s="13" t="s">
        <v>14</v>
      </c>
      <c r="B8" s="14">
        <v>0</v>
      </c>
      <c r="C8" s="14">
        <v>7880</v>
      </c>
      <c r="D8" s="14">
        <v>35.928000000000004</v>
      </c>
      <c r="E8" s="14">
        <v>1041.9475140000002</v>
      </c>
      <c r="F8" s="14">
        <v>28.4</v>
      </c>
      <c r="G8" s="14">
        <v>0</v>
      </c>
      <c r="H8" s="15">
        <v>0</v>
      </c>
      <c r="I8" s="14">
        <v>47</v>
      </c>
      <c r="J8" s="14">
        <v>0.16</v>
      </c>
      <c r="K8" s="14">
        <v>195.02105038436778</v>
      </c>
      <c r="L8" s="16">
        <f t="shared" si="0"/>
        <v>9228.456564384367</v>
      </c>
      <c r="M8" s="3"/>
      <c r="N8" s="25"/>
    </row>
    <row r="9" spans="1:13" ht="12.75">
      <c r="A9" s="13" t="s">
        <v>15</v>
      </c>
      <c r="B9" s="14">
        <v>58038.52463531216</v>
      </c>
      <c r="C9" s="14">
        <v>30248</v>
      </c>
      <c r="D9" s="14">
        <v>10127.704</v>
      </c>
      <c r="E9" s="14">
        <v>9534.120893999998</v>
      </c>
      <c r="F9" s="14">
        <v>365.2</v>
      </c>
      <c r="G9" s="14">
        <v>0</v>
      </c>
      <c r="H9" s="15">
        <v>31739.352000000003</v>
      </c>
      <c r="I9" s="14">
        <v>1335</v>
      </c>
      <c r="J9" s="14">
        <v>11.04</v>
      </c>
      <c r="K9" s="14">
        <v>7114.105868960531</v>
      </c>
      <c r="L9" s="16">
        <f t="shared" si="0"/>
        <v>148513.0473982727</v>
      </c>
      <c r="M9" s="3"/>
    </row>
    <row r="10" spans="1:13" ht="12.75">
      <c r="A10" s="13" t="s">
        <v>16</v>
      </c>
      <c r="B10" s="14">
        <v>11760.373785757056</v>
      </c>
      <c r="C10" s="14">
        <v>4240</v>
      </c>
      <c r="D10" s="14">
        <v>1528.936</v>
      </c>
      <c r="E10" s="14">
        <v>3700.0178579999997</v>
      </c>
      <c r="F10" s="14">
        <v>96.8</v>
      </c>
      <c r="G10" s="14">
        <v>0</v>
      </c>
      <c r="H10" s="15">
        <v>0</v>
      </c>
      <c r="I10" s="14">
        <v>247.5</v>
      </c>
      <c r="J10" s="14">
        <v>1.84</v>
      </c>
      <c r="K10" s="14">
        <v>2683.6477512969113</v>
      </c>
      <c r="L10" s="16">
        <f t="shared" si="0"/>
        <v>24259.115395053966</v>
      </c>
      <c r="M10" s="3"/>
    </row>
    <row r="11" spans="1:13" ht="12.75">
      <c r="A11" s="13" t="s">
        <v>17</v>
      </c>
      <c r="B11" s="14">
        <v>819.0863632066057</v>
      </c>
      <c r="C11" s="14">
        <v>184</v>
      </c>
      <c r="D11" s="14">
        <v>27.944</v>
      </c>
      <c r="E11" s="14">
        <v>648.456738</v>
      </c>
      <c r="F11" s="14">
        <v>16</v>
      </c>
      <c r="G11" s="14">
        <v>0</v>
      </c>
      <c r="H11" s="15">
        <v>0</v>
      </c>
      <c r="I11" s="14">
        <v>52.5</v>
      </c>
      <c r="J11" s="14">
        <v>0.12</v>
      </c>
      <c r="K11" s="14">
        <v>897.7657674025306</v>
      </c>
      <c r="L11" s="16">
        <f t="shared" si="0"/>
        <v>2645.8728686091363</v>
      </c>
      <c r="M11" s="3"/>
    </row>
    <row r="12" spans="1:13" ht="12.75">
      <c r="A12" s="13" t="s">
        <v>18</v>
      </c>
      <c r="B12" s="14">
        <v>1124.3821894927041</v>
      </c>
      <c r="C12" s="14">
        <v>0</v>
      </c>
      <c r="D12" s="14">
        <v>279.44</v>
      </c>
      <c r="E12" s="14">
        <v>1114.2213299999999</v>
      </c>
      <c r="F12" s="14">
        <v>36</v>
      </c>
      <c r="G12" s="14">
        <v>0</v>
      </c>
      <c r="H12" s="15">
        <v>0</v>
      </c>
      <c r="I12" s="14">
        <v>103</v>
      </c>
      <c r="J12" s="14">
        <v>0.52</v>
      </c>
      <c r="K12" s="14">
        <v>1231.8403246637758</v>
      </c>
      <c r="L12" s="16">
        <f t="shared" si="0"/>
        <v>3889.40384415648</v>
      </c>
      <c r="M12" s="3"/>
    </row>
    <row r="13" spans="1:13" ht="12.75">
      <c r="A13" s="13" t="s">
        <v>19</v>
      </c>
      <c r="B13" s="14">
        <v>7861.2748091731355</v>
      </c>
      <c r="C13" s="14">
        <v>11688</v>
      </c>
      <c r="D13" s="14">
        <v>562.8720000000001</v>
      </c>
      <c r="E13" s="14">
        <v>7709.20704</v>
      </c>
      <c r="F13" s="14">
        <v>326.4</v>
      </c>
      <c r="G13" s="14">
        <v>0</v>
      </c>
      <c r="H13" s="15">
        <v>0</v>
      </c>
      <c r="I13" s="14">
        <v>781</v>
      </c>
      <c r="J13" s="14">
        <v>3.48</v>
      </c>
      <c r="K13" s="14">
        <v>7791.999938215502</v>
      </c>
      <c r="L13" s="16">
        <f t="shared" si="0"/>
        <v>36724.233787388635</v>
      </c>
      <c r="M13" s="3"/>
    </row>
    <row r="14" spans="1:13" ht="12.75">
      <c r="A14" s="13" t="s">
        <v>20</v>
      </c>
      <c r="B14" s="14">
        <v>647.82285089977</v>
      </c>
      <c r="C14" s="14">
        <v>19360</v>
      </c>
      <c r="D14" s="14">
        <v>359.28</v>
      </c>
      <c r="E14" s="14">
        <v>4507.07547</v>
      </c>
      <c r="F14" s="14">
        <v>258.4</v>
      </c>
      <c r="G14" s="14">
        <v>0</v>
      </c>
      <c r="H14" s="15">
        <v>0</v>
      </c>
      <c r="I14" s="14">
        <v>520</v>
      </c>
      <c r="J14" s="14">
        <v>2.8</v>
      </c>
      <c r="K14" s="14">
        <v>5549.713039436461</v>
      </c>
      <c r="L14" s="16">
        <f t="shared" si="0"/>
        <v>31205.09136033623</v>
      </c>
      <c r="M14" s="3"/>
    </row>
    <row r="15" spans="1:13" ht="12.75">
      <c r="A15" s="13" t="s">
        <v>21</v>
      </c>
      <c r="B15" s="14">
        <v>128731.25237133761</v>
      </c>
      <c r="C15" s="14">
        <v>5744</v>
      </c>
      <c r="D15" s="14">
        <v>243.51199999999997</v>
      </c>
      <c r="E15" s="14">
        <v>8243.230236000001</v>
      </c>
      <c r="F15" s="14">
        <v>180.8</v>
      </c>
      <c r="G15" s="14">
        <v>0</v>
      </c>
      <c r="H15" s="15">
        <v>0</v>
      </c>
      <c r="I15" s="14">
        <v>706.5</v>
      </c>
      <c r="J15" s="14">
        <v>3.68</v>
      </c>
      <c r="K15" s="14">
        <v>11041.339251794565</v>
      </c>
      <c r="L15" s="16">
        <f t="shared" si="0"/>
        <v>154894.31385913215</v>
      </c>
      <c r="M15" s="3"/>
    </row>
    <row r="16" spans="1:13" ht="12.75">
      <c r="A16" s="13" t="s">
        <v>22</v>
      </c>
      <c r="B16" s="14">
        <v>83995.56364635311</v>
      </c>
      <c r="C16" s="14">
        <v>97664</v>
      </c>
      <c r="D16" s="14">
        <v>4359.264</v>
      </c>
      <c r="E16" s="14">
        <v>16185.319571999997</v>
      </c>
      <c r="F16" s="14">
        <v>921.2</v>
      </c>
      <c r="G16" s="14">
        <v>0</v>
      </c>
      <c r="H16" s="15">
        <v>17454.84</v>
      </c>
      <c r="I16" s="14">
        <v>3026</v>
      </c>
      <c r="J16" s="14">
        <v>52.08</v>
      </c>
      <c r="K16" s="14">
        <v>13343.439327184746</v>
      </c>
      <c r="L16" s="16">
        <f t="shared" si="0"/>
        <v>237001.70654553786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59.88</v>
      </c>
      <c r="E17" s="14">
        <v>186.707358</v>
      </c>
      <c r="F17" s="14">
        <v>15.2</v>
      </c>
      <c r="G17" s="14">
        <v>0</v>
      </c>
      <c r="H17" s="15">
        <v>0</v>
      </c>
      <c r="I17" s="14">
        <v>31</v>
      </c>
      <c r="J17" s="14">
        <v>0</v>
      </c>
      <c r="K17" s="14">
        <v>276.5663045287493</v>
      </c>
      <c r="L17" s="16">
        <f t="shared" si="0"/>
        <v>569.3536625287493</v>
      </c>
      <c r="M17" s="3"/>
    </row>
    <row r="18" spans="1:13" ht="12.75">
      <c r="A18" s="13" t="s">
        <v>24</v>
      </c>
      <c r="B18" s="14">
        <v>0</v>
      </c>
      <c r="C18" s="14">
        <v>8</v>
      </c>
      <c r="D18" s="14">
        <v>3.992</v>
      </c>
      <c r="E18" s="14">
        <v>142.540026</v>
      </c>
      <c r="F18" s="14">
        <v>24</v>
      </c>
      <c r="G18" s="14">
        <v>0</v>
      </c>
      <c r="H18" s="15">
        <v>0</v>
      </c>
      <c r="I18" s="14">
        <v>30</v>
      </c>
      <c r="J18" s="14">
        <v>0.08</v>
      </c>
      <c r="K18" s="14">
        <v>269.1358634990745</v>
      </c>
      <c r="L18" s="16">
        <f t="shared" si="0"/>
        <v>477.7478894990745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40.15212</v>
      </c>
      <c r="F19" s="14">
        <v>4</v>
      </c>
      <c r="G19" s="14">
        <v>0</v>
      </c>
      <c r="H19" s="15">
        <v>0</v>
      </c>
      <c r="I19" s="14">
        <v>6.5</v>
      </c>
      <c r="J19" s="14">
        <v>0</v>
      </c>
      <c r="K19" s="14">
        <v>81.50044951533053</v>
      </c>
      <c r="L19" s="16">
        <f t="shared" si="0"/>
        <v>132.15256951533053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138.524814</v>
      </c>
      <c r="F20" s="14">
        <v>20.8</v>
      </c>
      <c r="G20" s="14">
        <v>0</v>
      </c>
      <c r="H20" s="15">
        <v>0</v>
      </c>
      <c r="I20" s="14">
        <v>16</v>
      </c>
      <c r="J20" s="14">
        <v>0</v>
      </c>
      <c r="K20" s="14">
        <v>138.28315226437465</v>
      </c>
      <c r="L20" s="16">
        <f t="shared" si="0"/>
        <v>313.6079662643747</v>
      </c>
      <c r="M20" s="3"/>
    </row>
    <row r="21" spans="1:13" ht="12.75">
      <c r="A21" s="13" t="s">
        <v>27</v>
      </c>
      <c r="B21" s="14">
        <v>33150.68012858358</v>
      </c>
      <c r="C21" s="14">
        <v>8736</v>
      </c>
      <c r="D21" s="14">
        <v>67.864</v>
      </c>
      <c r="E21" s="14">
        <v>2517.5379239999997</v>
      </c>
      <c r="F21" s="14">
        <v>82.8</v>
      </c>
      <c r="G21" s="14">
        <v>0</v>
      </c>
      <c r="H21" s="15">
        <v>0</v>
      </c>
      <c r="I21" s="14">
        <v>307.5</v>
      </c>
      <c r="J21" s="14">
        <v>0.56</v>
      </c>
      <c r="K21" s="14">
        <v>5721.3176800797755</v>
      </c>
      <c r="L21" s="16">
        <f t="shared" si="0"/>
        <v>50584.259732663355</v>
      </c>
      <c r="M21" s="3"/>
    </row>
    <row r="22" spans="1:13" ht="12.75">
      <c r="A22" s="13" t="s">
        <v>28</v>
      </c>
      <c r="B22" s="14">
        <v>23837.751768969752</v>
      </c>
      <c r="C22" s="14">
        <v>3304</v>
      </c>
      <c r="D22" s="14">
        <v>2087.816</v>
      </c>
      <c r="E22" s="14">
        <v>8907.747822000001</v>
      </c>
      <c r="F22" s="14">
        <v>242.4</v>
      </c>
      <c r="G22" s="14">
        <v>0</v>
      </c>
      <c r="H22" s="15">
        <v>0</v>
      </c>
      <c r="I22" s="14">
        <v>464.5</v>
      </c>
      <c r="J22" s="14">
        <v>1.88</v>
      </c>
      <c r="K22" s="14">
        <v>3566.5500464932147</v>
      </c>
      <c r="L22" s="16">
        <f t="shared" si="0"/>
        <v>42412.64563746296</v>
      </c>
      <c r="M22" s="3"/>
    </row>
    <row r="23" spans="1:13" ht="12.75">
      <c r="A23" s="13" t="s">
        <v>29</v>
      </c>
      <c r="B23" s="14">
        <v>15076.89242218277</v>
      </c>
      <c r="C23" s="14">
        <v>4352</v>
      </c>
      <c r="D23" s="14">
        <v>1265.4639999999997</v>
      </c>
      <c r="E23" s="14">
        <v>6237.631841999999</v>
      </c>
      <c r="F23" s="14">
        <v>125.6</v>
      </c>
      <c r="G23" s="14">
        <v>0</v>
      </c>
      <c r="H23" s="15">
        <v>0</v>
      </c>
      <c r="I23" s="14">
        <v>395</v>
      </c>
      <c r="J23" s="14">
        <v>1.56</v>
      </c>
      <c r="K23" s="14">
        <v>6976.860090668258</v>
      </c>
      <c r="L23" s="16">
        <f t="shared" si="0"/>
        <v>34431.00835485102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28.106484</v>
      </c>
      <c r="F24" s="14">
        <v>9.2</v>
      </c>
      <c r="G24" s="14">
        <v>0</v>
      </c>
      <c r="H24" s="15">
        <v>0</v>
      </c>
      <c r="I24" s="14">
        <v>14.5</v>
      </c>
      <c r="J24" s="14">
        <v>0</v>
      </c>
      <c r="K24" s="14">
        <v>56.70671010843495</v>
      </c>
      <c r="L24" s="16">
        <f t="shared" si="0"/>
        <v>108.51319410843494</v>
      </c>
      <c r="M24" s="3"/>
    </row>
    <row r="25" spans="1:13" ht="12.75">
      <c r="A25" s="13" t="s">
        <v>31</v>
      </c>
      <c r="B25" s="14">
        <v>32107.87509764578</v>
      </c>
      <c r="C25" s="14">
        <v>51048</v>
      </c>
      <c r="D25" s="14">
        <v>1101.792</v>
      </c>
      <c r="E25" s="14">
        <v>12961.104335999997</v>
      </c>
      <c r="F25" s="14">
        <v>445.2</v>
      </c>
      <c r="G25" s="14">
        <v>0</v>
      </c>
      <c r="H25" s="15">
        <v>0</v>
      </c>
      <c r="I25" s="14">
        <v>1382</v>
      </c>
      <c r="J25" s="14">
        <v>10.96</v>
      </c>
      <c r="K25" s="14">
        <v>10657.548634635301</v>
      </c>
      <c r="L25" s="16">
        <f t="shared" si="0"/>
        <v>109714.48006828107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19.96</v>
      </c>
      <c r="E26" s="14">
        <v>178.676934</v>
      </c>
      <c r="F26" s="14">
        <v>13.6</v>
      </c>
      <c r="G26" s="14">
        <v>0</v>
      </c>
      <c r="H26" s="15">
        <v>0</v>
      </c>
      <c r="I26" s="14">
        <v>44</v>
      </c>
      <c r="J26" s="14">
        <v>0</v>
      </c>
      <c r="K26" s="14">
        <v>407.50224757665274</v>
      </c>
      <c r="L26" s="16">
        <f t="shared" si="0"/>
        <v>663.7391815766528</v>
      </c>
      <c r="M26" s="3"/>
    </row>
    <row r="27" spans="1:13" ht="12.75">
      <c r="A27" s="13" t="s">
        <v>33</v>
      </c>
      <c r="B27" s="14">
        <v>110254.1744030423</v>
      </c>
      <c r="C27" s="14">
        <v>18384</v>
      </c>
      <c r="D27" s="14">
        <v>4071.84</v>
      </c>
      <c r="E27" s="14">
        <v>15153.410088</v>
      </c>
      <c r="F27" s="14">
        <v>363.2</v>
      </c>
      <c r="G27" s="14">
        <v>0</v>
      </c>
      <c r="H27" s="15">
        <v>0</v>
      </c>
      <c r="I27" s="14">
        <v>1469.5</v>
      </c>
      <c r="J27" s="14">
        <v>8.28</v>
      </c>
      <c r="K27" s="14">
        <v>23453.19499809565</v>
      </c>
      <c r="L27" s="16">
        <f t="shared" si="0"/>
        <v>173157.59948913797</v>
      </c>
      <c r="M27" s="3"/>
    </row>
    <row r="28" spans="1:13" ht="12.75">
      <c r="A28" s="13" t="s">
        <v>34</v>
      </c>
      <c r="B28" s="14">
        <v>66473.40298242481</v>
      </c>
      <c r="C28" s="14">
        <v>25280</v>
      </c>
      <c r="D28" s="14">
        <v>2974.04</v>
      </c>
      <c r="E28" s="14">
        <v>8026.408788</v>
      </c>
      <c r="F28" s="14">
        <v>426.4</v>
      </c>
      <c r="G28" s="14">
        <v>0</v>
      </c>
      <c r="H28" s="15">
        <v>7254.48</v>
      </c>
      <c r="I28" s="14">
        <v>1341</v>
      </c>
      <c r="J28" s="14">
        <v>4.84</v>
      </c>
      <c r="K28" s="14">
        <v>11679.342703295926</v>
      </c>
      <c r="L28" s="16">
        <f t="shared" si="0"/>
        <v>123459.91447372072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23.952</v>
      </c>
      <c r="E29" s="14">
        <v>134.509602</v>
      </c>
      <c r="F29" s="14">
        <v>2.4</v>
      </c>
      <c r="G29" s="14">
        <v>0</v>
      </c>
      <c r="H29" s="15">
        <v>0</v>
      </c>
      <c r="I29" s="14">
        <v>3</v>
      </c>
      <c r="J29" s="14">
        <v>0</v>
      </c>
      <c r="K29" s="14">
        <v>24.326806889290815</v>
      </c>
      <c r="L29" s="16">
        <f t="shared" si="0"/>
        <v>188.18840888929083</v>
      </c>
      <c r="M29" s="3"/>
    </row>
    <row r="30" spans="1:13" ht="12.75">
      <c r="A30" s="13" t="s">
        <v>36</v>
      </c>
      <c r="B30" s="14">
        <v>0</v>
      </c>
      <c r="C30" s="14">
        <v>288</v>
      </c>
      <c r="D30" s="14">
        <v>143.71200000000002</v>
      </c>
      <c r="E30" s="14">
        <v>337.277808</v>
      </c>
      <c r="F30" s="14">
        <v>28</v>
      </c>
      <c r="G30" s="14">
        <v>0</v>
      </c>
      <c r="H30" s="15">
        <v>0</v>
      </c>
      <c r="I30" s="14">
        <v>33.5</v>
      </c>
      <c r="J30" s="14">
        <v>0.76</v>
      </c>
      <c r="K30" s="14">
        <v>62.62176708175084</v>
      </c>
      <c r="L30" s="16">
        <f t="shared" si="0"/>
        <v>893.8715750817508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5">
        <v>0</v>
      </c>
      <c r="I31" s="14">
        <v>0</v>
      </c>
      <c r="J31" s="14">
        <v>0</v>
      </c>
      <c r="K31" s="14">
        <v>30.31045751497582</v>
      </c>
      <c r="L31" s="16">
        <f t="shared" si="0"/>
        <v>30.31045751497582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5">
        <v>0</v>
      </c>
      <c r="I32" s="14">
        <v>0</v>
      </c>
      <c r="J32" s="14">
        <v>0</v>
      </c>
      <c r="K32" s="14">
        <v>16.729086437827313</v>
      </c>
      <c r="L32" s="16">
        <f t="shared" si="0"/>
        <v>16.729086437827313</v>
      </c>
      <c r="M32" s="3"/>
    </row>
    <row r="33" spans="1:13" ht="12.75">
      <c r="A33" s="13" t="s">
        <v>39</v>
      </c>
      <c r="B33" s="14">
        <v>20255.502300217453</v>
      </c>
      <c r="C33" s="14">
        <v>7016</v>
      </c>
      <c r="D33" s="14">
        <v>818.36</v>
      </c>
      <c r="E33" s="14">
        <v>4123.622724</v>
      </c>
      <c r="F33" s="14">
        <v>398.8</v>
      </c>
      <c r="G33" s="14">
        <v>0</v>
      </c>
      <c r="H33" s="15">
        <v>0</v>
      </c>
      <c r="I33" s="14">
        <v>375</v>
      </c>
      <c r="J33" s="14">
        <v>13.52</v>
      </c>
      <c r="K33" s="14">
        <v>1147.446882469911</v>
      </c>
      <c r="L33" s="16">
        <f t="shared" si="0"/>
        <v>34148.251906687365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  <c r="I34" s="14">
        <v>0</v>
      </c>
      <c r="J34" s="14">
        <v>0</v>
      </c>
      <c r="K34" s="14">
        <v>8.487219918039466</v>
      </c>
      <c r="L34" s="16">
        <f t="shared" si="0"/>
        <v>8.487219918039466</v>
      </c>
      <c r="M34" s="3"/>
    </row>
    <row r="35" spans="1:13" ht="12.75">
      <c r="A35" s="13" t="s">
        <v>41</v>
      </c>
      <c r="B35" s="14">
        <v>0</v>
      </c>
      <c r="C35" s="14">
        <v>120</v>
      </c>
      <c r="D35" s="14">
        <v>47.904</v>
      </c>
      <c r="E35" s="14">
        <v>176.66932799999998</v>
      </c>
      <c r="F35" s="14">
        <v>7.6</v>
      </c>
      <c r="G35" s="14">
        <v>0</v>
      </c>
      <c r="H35" s="15">
        <v>0</v>
      </c>
      <c r="I35" s="14">
        <v>26.5</v>
      </c>
      <c r="J35" s="14">
        <v>0.08</v>
      </c>
      <c r="K35" s="14">
        <v>113.4134202168699</v>
      </c>
      <c r="L35" s="16">
        <f t="shared" si="0"/>
        <v>492.16674821686985</v>
      </c>
      <c r="M35" s="3"/>
    </row>
    <row r="36" spans="1:13" ht="12.75">
      <c r="A36" s="15" t="s">
        <v>0</v>
      </c>
      <c r="B36" s="15">
        <v>773047.337534851</v>
      </c>
      <c r="C36" s="15">
        <v>332704</v>
      </c>
      <c r="D36" s="15">
        <v>33840.18399999999</v>
      </c>
      <c r="E36" s="15">
        <v>132008.124924</v>
      </c>
      <c r="F36" s="15">
        <v>5039.6</v>
      </c>
      <c r="G36" s="15">
        <f>SUM(G4:G35)</f>
        <v>0</v>
      </c>
      <c r="H36" s="15">
        <v>60673.10400000001</v>
      </c>
      <c r="I36" s="15">
        <v>15155</v>
      </c>
      <c r="J36" s="15">
        <v>130.24</v>
      </c>
      <c r="K36" s="15">
        <v>144888</v>
      </c>
      <c r="L36" s="16">
        <f t="shared" si="0"/>
        <v>1497485.5904588508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52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97580.98559485664</v>
      </c>
      <c r="C4" s="14">
        <v>17240</v>
      </c>
      <c r="D4" s="14">
        <v>1477.04</v>
      </c>
      <c r="E4" s="14">
        <v>17526.40038</v>
      </c>
      <c r="F4" s="14">
        <v>312</v>
      </c>
      <c r="G4" s="14">
        <v>0</v>
      </c>
      <c r="H4" s="15">
        <v>321.92</v>
      </c>
      <c r="I4" s="14">
        <v>1565</v>
      </c>
      <c r="J4" s="14">
        <v>13</v>
      </c>
      <c r="K4" s="14">
        <v>16215.288230400001</v>
      </c>
      <c r="L4" s="16">
        <f aca="true" t="shared" si="0" ref="L4:L36">SUM(B4:K4)</f>
        <v>152251.63420525665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130.49438999999992</v>
      </c>
      <c r="F5" s="14">
        <v>8</v>
      </c>
      <c r="G5" s="14">
        <v>0</v>
      </c>
      <c r="H5" s="15">
        <v>0</v>
      </c>
      <c r="I5" s="14">
        <v>15</v>
      </c>
      <c r="J5" s="14">
        <v>0.4</v>
      </c>
      <c r="K5" s="14">
        <v>182.68879171200004</v>
      </c>
      <c r="L5" s="16">
        <f t="shared" si="0"/>
        <v>336.58318171199994</v>
      </c>
      <c r="M5" s="3"/>
    </row>
    <row r="6" spans="1:13" ht="12.75">
      <c r="A6" s="13" t="s">
        <v>12</v>
      </c>
      <c r="B6" s="14">
        <v>30316.635312161863</v>
      </c>
      <c r="C6" s="14">
        <v>4360</v>
      </c>
      <c r="D6" s="14">
        <v>718.56</v>
      </c>
      <c r="E6" s="14">
        <v>3563.5006500000004</v>
      </c>
      <c r="F6" s="14">
        <v>126</v>
      </c>
      <c r="G6" s="14">
        <v>0</v>
      </c>
      <c r="H6" s="15">
        <v>523.12</v>
      </c>
      <c r="I6" s="14">
        <v>600</v>
      </c>
      <c r="J6" s="14">
        <v>1.2</v>
      </c>
      <c r="K6" s="14">
        <v>5457.947712</v>
      </c>
      <c r="L6" s="16">
        <f t="shared" si="0"/>
        <v>45666.96367416186</v>
      </c>
      <c r="M6" s="3"/>
    </row>
    <row r="7" spans="1:13" ht="12.75">
      <c r="A7" s="13" t="s">
        <v>13</v>
      </c>
      <c r="B7" s="14">
        <v>85013.67073525858</v>
      </c>
      <c r="C7" s="14">
        <v>14800</v>
      </c>
      <c r="D7" s="14">
        <v>3253.48</v>
      </c>
      <c r="E7" s="14">
        <v>9937.649699999998</v>
      </c>
      <c r="F7" s="14">
        <v>244</v>
      </c>
      <c r="G7" s="14">
        <v>0</v>
      </c>
      <c r="H7" s="15">
        <v>2675.96</v>
      </c>
      <c r="I7" s="14">
        <v>1137.5</v>
      </c>
      <c r="J7" s="14">
        <v>3.8</v>
      </c>
      <c r="K7" s="14">
        <v>21180.800995200007</v>
      </c>
      <c r="L7" s="16">
        <f t="shared" si="0"/>
        <v>138246.86143045858</v>
      </c>
      <c r="M7" s="3"/>
    </row>
    <row r="8" spans="1:14" ht="12.75">
      <c r="A8" s="13" t="s">
        <v>14</v>
      </c>
      <c r="B8" s="14">
        <v>0</v>
      </c>
      <c r="C8" s="14">
        <v>10280</v>
      </c>
      <c r="D8" s="14">
        <v>139.72</v>
      </c>
      <c r="E8" s="14">
        <v>1646.2369199999996</v>
      </c>
      <c r="F8" s="14">
        <v>4</v>
      </c>
      <c r="G8" s="14">
        <v>0</v>
      </c>
      <c r="H8" s="15">
        <v>0</v>
      </c>
      <c r="I8" s="14">
        <v>75</v>
      </c>
      <c r="J8" s="14">
        <v>0.4</v>
      </c>
      <c r="K8" s="14">
        <v>300.3395808</v>
      </c>
      <c r="L8" s="16">
        <f t="shared" si="0"/>
        <v>12445.696500799999</v>
      </c>
      <c r="M8" s="3"/>
      <c r="N8" s="25"/>
    </row>
    <row r="9" spans="1:13" s="5" customFormat="1" ht="12.75">
      <c r="A9" s="13" t="s">
        <v>15</v>
      </c>
      <c r="B9" s="15">
        <v>69067.49421941148</v>
      </c>
      <c r="C9" s="15">
        <v>34320</v>
      </c>
      <c r="D9" s="15">
        <v>11277.4</v>
      </c>
      <c r="E9" s="15">
        <v>14023.127909999996</v>
      </c>
      <c r="F9" s="15">
        <v>476</v>
      </c>
      <c r="G9" s="15">
        <v>20317.5</v>
      </c>
      <c r="H9" s="15">
        <v>43358.6</v>
      </c>
      <c r="I9" s="15">
        <v>2030</v>
      </c>
      <c r="J9" s="15">
        <v>14.2</v>
      </c>
      <c r="K9" s="15">
        <v>10206.118290816004</v>
      </c>
      <c r="L9" s="16">
        <f t="shared" si="0"/>
        <v>205090.44042022747</v>
      </c>
      <c r="M9" s="6"/>
    </row>
    <row r="10" spans="1:13" ht="12.75">
      <c r="A10" s="13" t="s">
        <v>16</v>
      </c>
      <c r="B10" s="14">
        <v>13995.179125757688</v>
      </c>
      <c r="C10" s="14">
        <v>18320</v>
      </c>
      <c r="D10" s="14">
        <v>1297.4</v>
      </c>
      <c r="E10" s="14">
        <v>6645.175860000002</v>
      </c>
      <c r="F10" s="14">
        <v>140</v>
      </c>
      <c r="G10" s="14">
        <v>0</v>
      </c>
      <c r="H10" s="15">
        <v>3661.84</v>
      </c>
      <c r="I10" s="14">
        <v>362.5</v>
      </c>
      <c r="J10" s="14">
        <v>3.6</v>
      </c>
      <c r="K10" s="14">
        <v>3890.6934528</v>
      </c>
      <c r="L10" s="16">
        <f t="shared" si="0"/>
        <v>48316.38843855769</v>
      </c>
      <c r="M10" s="3"/>
    </row>
    <row r="11" spans="1:13" ht="12.75">
      <c r="A11" s="13" t="s">
        <v>17</v>
      </c>
      <c r="B11" s="14">
        <v>974.7360569801766</v>
      </c>
      <c r="C11" s="14">
        <v>280</v>
      </c>
      <c r="D11" s="14">
        <v>39.92</v>
      </c>
      <c r="E11" s="14">
        <v>893.3846699999998</v>
      </c>
      <c r="F11" s="14">
        <v>20</v>
      </c>
      <c r="G11" s="14">
        <v>0</v>
      </c>
      <c r="H11" s="15">
        <v>40.24</v>
      </c>
      <c r="I11" s="14">
        <v>82.5</v>
      </c>
      <c r="J11" s="14">
        <v>0.4</v>
      </c>
      <c r="K11" s="14">
        <v>1276.0620768000003</v>
      </c>
      <c r="L11" s="16">
        <f t="shared" si="0"/>
        <v>3607.242803780177</v>
      </c>
      <c r="M11" s="3"/>
    </row>
    <row r="12" spans="1:13" ht="12.75">
      <c r="A12" s="13" t="s">
        <v>18</v>
      </c>
      <c r="B12" s="14">
        <v>1338.0467691273334</v>
      </c>
      <c r="C12" s="14">
        <v>200</v>
      </c>
      <c r="D12" s="14">
        <v>239.52</v>
      </c>
      <c r="E12" s="14">
        <v>1616.12283</v>
      </c>
      <c r="F12" s="14">
        <v>54</v>
      </c>
      <c r="G12" s="14">
        <v>0</v>
      </c>
      <c r="H12" s="15">
        <v>40.24</v>
      </c>
      <c r="I12" s="14">
        <v>145</v>
      </c>
      <c r="J12" s="14">
        <v>0.8</v>
      </c>
      <c r="K12" s="14">
        <v>1780.6935552000004</v>
      </c>
      <c r="L12" s="16">
        <f t="shared" si="0"/>
        <v>5414.423154327334</v>
      </c>
      <c r="M12" s="3"/>
    </row>
    <row r="13" spans="1:13" ht="12.75">
      <c r="A13" s="13" t="s">
        <v>19</v>
      </c>
      <c r="B13" s="14">
        <v>9355.140501097792</v>
      </c>
      <c r="C13" s="14">
        <v>14680</v>
      </c>
      <c r="D13" s="14">
        <v>678.64</v>
      </c>
      <c r="E13" s="14">
        <v>10509.817409999998</v>
      </c>
      <c r="F13" s="14">
        <v>410</v>
      </c>
      <c r="G13" s="14">
        <v>0</v>
      </c>
      <c r="H13" s="15">
        <v>40.24</v>
      </c>
      <c r="I13" s="14">
        <v>1170</v>
      </c>
      <c r="J13" s="14">
        <v>6.6</v>
      </c>
      <c r="K13" s="14">
        <v>11149.154083200003</v>
      </c>
      <c r="L13" s="16">
        <f t="shared" si="0"/>
        <v>47999.591994297785</v>
      </c>
      <c r="M13" s="3"/>
    </row>
    <row r="14" spans="1:13" ht="12.75">
      <c r="A14" s="13" t="s">
        <v>20</v>
      </c>
      <c r="B14" s="14">
        <v>770.9276087025033</v>
      </c>
      <c r="C14" s="14">
        <v>16520</v>
      </c>
      <c r="D14" s="14">
        <v>459.08</v>
      </c>
      <c r="E14" s="14">
        <v>6956.3547899999985</v>
      </c>
      <c r="F14" s="14">
        <v>358</v>
      </c>
      <c r="G14" s="14">
        <v>0</v>
      </c>
      <c r="H14" s="15">
        <v>2736.32</v>
      </c>
      <c r="I14" s="14">
        <v>650</v>
      </c>
      <c r="J14" s="14">
        <v>3.2</v>
      </c>
      <c r="K14" s="14">
        <v>7673.142691200001</v>
      </c>
      <c r="L14" s="16">
        <f t="shared" si="0"/>
        <v>36127.025089902505</v>
      </c>
      <c r="M14" s="3"/>
    </row>
    <row r="15" spans="1:13" ht="12.75">
      <c r="A15" s="13" t="s">
        <v>21</v>
      </c>
      <c r="B15" s="14">
        <v>153193.84985891523</v>
      </c>
      <c r="C15" s="14">
        <v>11640</v>
      </c>
      <c r="D15" s="14">
        <v>359.28</v>
      </c>
      <c r="E15" s="14">
        <v>12085.788120000001</v>
      </c>
      <c r="F15" s="14">
        <v>218</v>
      </c>
      <c r="G15" s="14">
        <v>0</v>
      </c>
      <c r="H15" s="15">
        <v>40.24</v>
      </c>
      <c r="I15" s="14">
        <v>1000</v>
      </c>
      <c r="J15" s="14">
        <v>5.4</v>
      </c>
      <c r="K15" s="14">
        <v>15725.902416</v>
      </c>
      <c r="L15" s="16">
        <f t="shared" si="0"/>
        <v>194268.46039491522</v>
      </c>
      <c r="M15" s="3"/>
    </row>
    <row r="16" spans="1:13" ht="12.75">
      <c r="A16" s="13" t="s">
        <v>22</v>
      </c>
      <c r="B16" s="14">
        <v>99957.10854219411</v>
      </c>
      <c r="C16" s="14">
        <v>71480</v>
      </c>
      <c r="D16" s="14">
        <v>9401.16</v>
      </c>
      <c r="E16" s="14">
        <v>27694.924770000005</v>
      </c>
      <c r="F16" s="14">
        <v>1114</v>
      </c>
      <c r="G16" s="14">
        <v>0</v>
      </c>
      <c r="H16" s="15">
        <v>27986.92</v>
      </c>
      <c r="I16" s="14">
        <v>4132.5</v>
      </c>
      <c r="J16" s="14">
        <v>61.2</v>
      </c>
      <c r="K16" s="14">
        <v>18784.182614400004</v>
      </c>
      <c r="L16" s="16">
        <f t="shared" si="0"/>
        <v>260611.99592659413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119.76</v>
      </c>
      <c r="E17" s="14">
        <v>321.21696</v>
      </c>
      <c r="F17" s="14">
        <v>20</v>
      </c>
      <c r="G17" s="14">
        <v>0</v>
      </c>
      <c r="H17" s="15">
        <v>0</v>
      </c>
      <c r="I17" s="14">
        <v>47.5</v>
      </c>
      <c r="J17" s="14">
        <v>0.4</v>
      </c>
      <c r="K17" s="14">
        <v>422.30489280000006</v>
      </c>
      <c r="L17" s="16">
        <f t="shared" si="0"/>
        <v>931.1818528</v>
      </c>
      <c r="M17" s="3"/>
    </row>
    <row r="18" spans="1:13" ht="12.75">
      <c r="A18" s="13" t="s">
        <v>24</v>
      </c>
      <c r="B18" s="14">
        <v>0</v>
      </c>
      <c r="C18" s="14">
        <v>0</v>
      </c>
      <c r="D18" s="14">
        <v>0</v>
      </c>
      <c r="E18" s="14">
        <v>271.02680999999995</v>
      </c>
      <c r="F18" s="14">
        <v>24</v>
      </c>
      <c r="G18" s="14">
        <v>0</v>
      </c>
      <c r="H18" s="15">
        <v>0</v>
      </c>
      <c r="I18" s="14">
        <v>35</v>
      </c>
      <c r="J18" s="14">
        <v>0.4</v>
      </c>
      <c r="K18" s="14">
        <v>393.3381312</v>
      </c>
      <c r="L18" s="16">
        <f t="shared" si="0"/>
        <v>723.7649412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50.19014999999999</v>
      </c>
      <c r="F19" s="14">
        <v>6</v>
      </c>
      <c r="G19" s="14">
        <v>0</v>
      </c>
      <c r="H19" s="15">
        <v>0</v>
      </c>
      <c r="I19" s="14">
        <v>5</v>
      </c>
      <c r="J19" s="14">
        <v>0.4</v>
      </c>
      <c r="K19" s="14">
        <v>120.44074560000001</v>
      </c>
      <c r="L19" s="16">
        <f t="shared" si="0"/>
        <v>182.0308956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190.72256999999993</v>
      </c>
      <c r="F20" s="14">
        <v>22</v>
      </c>
      <c r="G20" s="14">
        <v>0</v>
      </c>
      <c r="H20" s="15">
        <v>0</v>
      </c>
      <c r="I20" s="14">
        <v>22.5</v>
      </c>
      <c r="J20" s="14">
        <v>0.4</v>
      </c>
      <c r="K20" s="14">
        <v>211.91472960000002</v>
      </c>
      <c r="L20" s="16">
        <f t="shared" si="0"/>
        <v>447.5372996</v>
      </c>
      <c r="M20" s="3"/>
    </row>
    <row r="21" spans="1:13" ht="12.75">
      <c r="A21" s="13" t="s">
        <v>27</v>
      </c>
      <c r="B21" s="14">
        <v>39450.251751531134</v>
      </c>
      <c r="C21" s="14">
        <v>8240</v>
      </c>
      <c r="D21" s="14">
        <v>279.44</v>
      </c>
      <c r="E21" s="14">
        <v>3593.61474</v>
      </c>
      <c r="F21" s="14">
        <v>90</v>
      </c>
      <c r="G21" s="14">
        <v>0</v>
      </c>
      <c r="H21" s="15">
        <v>3098.48</v>
      </c>
      <c r="I21" s="14">
        <v>380</v>
      </c>
      <c r="J21" s="14">
        <v>1</v>
      </c>
      <c r="K21" s="14">
        <v>7971.9577056</v>
      </c>
      <c r="L21" s="16">
        <f t="shared" si="0"/>
        <v>63104.744197131135</v>
      </c>
      <c r="M21" s="3"/>
    </row>
    <row r="22" spans="1:13" ht="12.75">
      <c r="A22" s="13" t="s">
        <v>28</v>
      </c>
      <c r="B22" s="14">
        <v>28367.60225819668</v>
      </c>
      <c r="C22" s="14">
        <v>15320</v>
      </c>
      <c r="D22" s="14">
        <v>1516.96</v>
      </c>
      <c r="E22" s="14">
        <v>12206.244479999996</v>
      </c>
      <c r="F22" s="14">
        <v>352</v>
      </c>
      <c r="G22" s="14">
        <v>0</v>
      </c>
      <c r="H22" s="15">
        <v>9295.44</v>
      </c>
      <c r="I22" s="14">
        <v>782.5</v>
      </c>
      <c r="J22" s="14">
        <v>3.2</v>
      </c>
      <c r="K22" s="14">
        <v>5021.921721600002</v>
      </c>
      <c r="L22" s="16">
        <f t="shared" si="0"/>
        <v>72865.86845979666</v>
      </c>
      <c r="M22" s="3"/>
    </row>
    <row r="23" spans="1:13" ht="12.75">
      <c r="A23" s="13" t="s">
        <v>29</v>
      </c>
      <c r="B23" s="14">
        <v>17941.930584193884</v>
      </c>
      <c r="C23" s="14">
        <v>4720</v>
      </c>
      <c r="D23" s="14">
        <v>1656.68</v>
      </c>
      <c r="E23" s="14">
        <v>11292.783749999999</v>
      </c>
      <c r="F23" s="14">
        <v>184</v>
      </c>
      <c r="G23" s="14">
        <v>0</v>
      </c>
      <c r="H23" s="15">
        <v>40.24</v>
      </c>
      <c r="I23" s="14">
        <v>647.5</v>
      </c>
      <c r="J23" s="14">
        <v>2.4</v>
      </c>
      <c r="K23" s="14">
        <v>10318.265395200004</v>
      </c>
      <c r="L23" s="16">
        <f t="shared" si="0"/>
        <v>46803.79972939389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50.19014999999999</v>
      </c>
      <c r="F24" s="14">
        <v>8</v>
      </c>
      <c r="G24" s="14">
        <v>0</v>
      </c>
      <c r="H24" s="15">
        <v>0</v>
      </c>
      <c r="I24" s="14">
        <v>15</v>
      </c>
      <c r="J24" s="14">
        <v>0.4</v>
      </c>
      <c r="K24" s="14">
        <v>90.69645513600003</v>
      </c>
      <c r="L24" s="16">
        <f t="shared" si="0"/>
        <v>164.28660513600002</v>
      </c>
      <c r="M24" s="3"/>
    </row>
    <row r="25" spans="1:13" s="5" customFormat="1" ht="12.75">
      <c r="A25" s="13" t="s">
        <v>31</v>
      </c>
      <c r="B25" s="15">
        <v>38209.2841201374</v>
      </c>
      <c r="C25" s="15">
        <v>68120</v>
      </c>
      <c r="D25" s="15">
        <v>1936.12</v>
      </c>
      <c r="E25" s="15">
        <v>19373.397899999996</v>
      </c>
      <c r="F25" s="15">
        <v>456</v>
      </c>
      <c r="G25" s="20">
        <v>106413.75</v>
      </c>
      <c r="H25" s="15">
        <v>2132.72</v>
      </c>
      <c r="I25" s="15">
        <v>1775</v>
      </c>
      <c r="J25" s="15">
        <v>14.6</v>
      </c>
      <c r="K25" s="15">
        <v>14514.969815808003</v>
      </c>
      <c r="L25" s="16">
        <f t="shared" si="0"/>
        <v>252945.84183594538</v>
      </c>
      <c r="M25" s="6"/>
    </row>
    <row r="26" spans="1:13" ht="12.75">
      <c r="A26" s="13" t="s">
        <v>32</v>
      </c>
      <c r="B26" s="14">
        <v>0</v>
      </c>
      <c r="C26" s="14">
        <v>0</v>
      </c>
      <c r="D26" s="14">
        <v>0</v>
      </c>
      <c r="E26" s="14">
        <v>240.91272</v>
      </c>
      <c r="F26" s="14">
        <v>10</v>
      </c>
      <c r="G26" s="14">
        <v>0</v>
      </c>
      <c r="H26" s="15">
        <v>0</v>
      </c>
      <c r="I26" s="14">
        <v>50</v>
      </c>
      <c r="J26" s="14">
        <v>0.4</v>
      </c>
      <c r="K26" s="14">
        <v>606.7774272000001</v>
      </c>
      <c r="L26" s="16">
        <f t="shared" si="0"/>
        <v>908.0901472000002</v>
      </c>
      <c r="M26" s="3"/>
    </row>
    <row r="27" spans="1:13" ht="12.75">
      <c r="A27" s="13" t="s">
        <v>33</v>
      </c>
      <c r="B27" s="14">
        <v>131205.60181529765</v>
      </c>
      <c r="C27" s="14">
        <v>18800</v>
      </c>
      <c r="D27" s="14">
        <v>5489</v>
      </c>
      <c r="E27" s="14">
        <v>22685.947799999994</v>
      </c>
      <c r="F27" s="14">
        <v>472</v>
      </c>
      <c r="G27" s="14">
        <v>0</v>
      </c>
      <c r="H27" s="15">
        <v>442.64</v>
      </c>
      <c r="I27" s="14">
        <v>2027.5</v>
      </c>
      <c r="J27" s="14">
        <v>13.2</v>
      </c>
      <c r="K27" s="14">
        <v>33482.52727680001</v>
      </c>
      <c r="L27" s="16">
        <f t="shared" si="0"/>
        <v>214618.41689209768</v>
      </c>
      <c r="M27" s="3"/>
    </row>
    <row r="28" spans="1:13" ht="12.75">
      <c r="A28" s="13" t="s">
        <v>34</v>
      </c>
      <c r="B28" s="14">
        <v>79105.23923690265</v>
      </c>
      <c r="C28" s="14">
        <v>25120</v>
      </c>
      <c r="D28" s="14">
        <v>4071.84</v>
      </c>
      <c r="E28" s="14">
        <v>14354.382899999999</v>
      </c>
      <c r="F28" s="14">
        <v>412</v>
      </c>
      <c r="G28" s="14">
        <v>0</v>
      </c>
      <c r="H28" s="15">
        <v>3722.2</v>
      </c>
      <c r="I28" s="14">
        <v>1952.5</v>
      </c>
      <c r="J28" s="14">
        <v>8.4</v>
      </c>
      <c r="K28" s="14">
        <v>16398.2361984</v>
      </c>
      <c r="L28" s="16">
        <f t="shared" si="0"/>
        <v>145144.79833530262</v>
      </c>
      <c r="M28" s="3"/>
    </row>
    <row r="29" spans="1:13" ht="12.75">
      <c r="A29" s="13" t="s">
        <v>35</v>
      </c>
      <c r="B29" s="14">
        <v>0</v>
      </c>
      <c r="C29" s="14">
        <v>80</v>
      </c>
      <c r="D29" s="14">
        <v>19.96</v>
      </c>
      <c r="E29" s="14">
        <v>250.95074999999994</v>
      </c>
      <c r="F29" s="14">
        <v>4</v>
      </c>
      <c r="G29" s="14">
        <v>0</v>
      </c>
      <c r="H29" s="15">
        <v>0</v>
      </c>
      <c r="I29" s="14">
        <v>5</v>
      </c>
      <c r="J29" s="14">
        <v>0.4</v>
      </c>
      <c r="K29" s="14">
        <v>29.729044800000004</v>
      </c>
      <c r="L29" s="16">
        <f t="shared" si="0"/>
        <v>390.0397947999999</v>
      </c>
      <c r="M29" s="3"/>
    </row>
    <row r="30" spans="1:13" ht="12.75">
      <c r="A30" s="13" t="s">
        <v>36</v>
      </c>
      <c r="B30" s="14">
        <v>0</v>
      </c>
      <c r="C30" s="14">
        <v>360</v>
      </c>
      <c r="D30" s="14">
        <v>119.76</v>
      </c>
      <c r="E30" s="14">
        <v>391.4831699999999</v>
      </c>
      <c r="F30" s="14">
        <v>38</v>
      </c>
      <c r="G30" s="14">
        <v>0</v>
      </c>
      <c r="H30" s="15">
        <v>4.024</v>
      </c>
      <c r="I30" s="14">
        <v>45</v>
      </c>
      <c r="J30" s="14">
        <v>1.4</v>
      </c>
      <c r="K30" s="14">
        <v>115.86704640000002</v>
      </c>
      <c r="L30" s="16">
        <f t="shared" si="0"/>
        <v>1075.5342163999999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40.15212</v>
      </c>
      <c r="F31" s="14">
        <v>4</v>
      </c>
      <c r="G31" s="14">
        <v>0</v>
      </c>
      <c r="H31" s="15">
        <v>0</v>
      </c>
      <c r="I31" s="14">
        <v>5</v>
      </c>
      <c r="J31" s="14">
        <v>0.4</v>
      </c>
      <c r="K31" s="14">
        <v>121.85859235200004</v>
      </c>
      <c r="L31" s="16">
        <f t="shared" si="0"/>
        <v>171.41071235200005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39.92</v>
      </c>
      <c r="E32" s="14">
        <v>20.07606</v>
      </c>
      <c r="F32" s="14">
        <v>36</v>
      </c>
      <c r="G32" s="14">
        <v>0</v>
      </c>
      <c r="H32" s="15">
        <v>0</v>
      </c>
      <c r="I32" s="14">
        <v>5</v>
      </c>
      <c r="J32" s="14">
        <v>0.4</v>
      </c>
      <c r="K32" s="14">
        <v>22.883741664</v>
      </c>
      <c r="L32" s="16">
        <f t="shared" si="0"/>
        <v>124.279801664</v>
      </c>
      <c r="M32" s="3"/>
    </row>
    <row r="33" spans="1:13" ht="12.75">
      <c r="A33" s="13" t="s">
        <v>39</v>
      </c>
      <c r="B33" s="14">
        <v>24104.62355516803</v>
      </c>
      <c r="C33" s="14">
        <v>8920</v>
      </c>
      <c r="D33" s="14">
        <v>1317.36</v>
      </c>
      <c r="E33" s="14">
        <v>7438.18023</v>
      </c>
      <c r="F33" s="14">
        <v>536</v>
      </c>
      <c r="G33" s="14">
        <v>0</v>
      </c>
      <c r="H33" s="15">
        <v>4.024</v>
      </c>
      <c r="I33" s="14">
        <v>600</v>
      </c>
      <c r="J33" s="14">
        <v>20.4</v>
      </c>
      <c r="K33" s="14">
        <v>1803.5620512000003</v>
      </c>
      <c r="L33" s="16">
        <f t="shared" si="0"/>
        <v>44744.14983636803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70.26620999999999</v>
      </c>
      <c r="F34" s="14">
        <v>6</v>
      </c>
      <c r="G34" s="14">
        <v>0</v>
      </c>
      <c r="H34" s="15">
        <v>0</v>
      </c>
      <c r="I34" s="14">
        <v>10</v>
      </c>
      <c r="J34" s="14">
        <v>0</v>
      </c>
      <c r="K34" s="14">
        <v>11.906863584000003</v>
      </c>
      <c r="L34" s="16">
        <f t="shared" si="0"/>
        <v>98.173073584</v>
      </c>
      <c r="M34" s="3"/>
    </row>
    <row r="35" spans="1:13" ht="12.75">
      <c r="A35" s="13" t="s">
        <v>41</v>
      </c>
      <c r="B35" s="14">
        <v>0</v>
      </c>
      <c r="C35" s="14">
        <v>120</v>
      </c>
      <c r="D35" s="14">
        <v>39.92</v>
      </c>
      <c r="E35" s="14">
        <v>491.86346999999984</v>
      </c>
      <c r="F35" s="14">
        <v>12</v>
      </c>
      <c r="G35" s="14">
        <v>0</v>
      </c>
      <c r="H35" s="15">
        <v>0</v>
      </c>
      <c r="I35" s="14">
        <v>37.5</v>
      </c>
      <c r="J35" s="14">
        <v>0.4</v>
      </c>
      <c r="K35" s="14">
        <v>178.37426880000004</v>
      </c>
      <c r="L35" s="16">
        <f t="shared" si="0"/>
        <v>880.0577387999999</v>
      </c>
      <c r="M35" s="3"/>
    </row>
    <row r="36" spans="1:13" ht="12.75">
      <c r="A36" s="15" t="s">
        <v>0</v>
      </c>
      <c r="B36" s="15">
        <v>919948.3076458907</v>
      </c>
      <c r="C36" s="15">
        <v>363920</v>
      </c>
      <c r="D36" s="15">
        <v>45947.92</v>
      </c>
      <c r="E36" s="15">
        <v>206562.58133999998</v>
      </c>
      <c r="F36" s="15">
        <v>6176</v>
      </c>
      <c r="G36" s="15">
        <f>SUM(G4:G35)</f>
        <v>126731.25</v>
      </c>
      <c r="H36" s="15">
        <v>100165.40800000001</v>
      </c>
      <c r="I36" s="15">
        <v>21412.5</v>
      </c>
      <c r="J36" s="15">
        <v>182.8</v>
      </c>
      <c r="K36" s="15">
        <v>205660.54659427202</v>
      </c>
      <c r="L36" s="16">
        <f t="shared" si="0"/>
        <v>1996707.3135801628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53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135290.06547467722</v>
      </c>
      <c r="C4" s="14">
        <v>11600</v>
      </c>
      <c r="D4" s="14">
        <v>918.16</v>
      </c>
      <c r="E4" s="14">
        <v>23790.131099999988</v>
      </c>
      <c r="F4" s="14">
        <v>528</v>
      </c>
      <c r="G4" s="14">
        <v>0</v>
      </c>
      <c r="H4" s="15">
        <v>1520</v>
      </c>
      <c r="I4" s="14">
        <v>2085</v>
      </c>
      <c r="J4" s="14">
        <v>40.4</v>
      </c>
      <c r="K4" s="14">
        <v>17569.814500975117</v>
      </c>
      <c r="L4" s="16">
        <f aca="true" t="shared" si="0" ref="L4:L36">SUM(B4:K4)</f>
        <v>193341.57107565232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0</v>
      </c>
      <c r="E5" s="14">
        <v>240.91272</v>
      </c>
      <c r="F5" s="14">
        <v>12</v>
      </c>
      <c r="G5" s="14">
        <v>0</v>
      </c>
      <c r="H5" s="15">
        <v>0</v>
      </c>
      <c r="I5" s="14">
        <v>30</v>
      </c>
      <c r="J5" s="14">
        <v>0</v>
      </c>
      <c r="K5" s="14">
        <v>205.18330257286055</v>
      </c>
      <c r="L5" s="16">
        <f t="shared" si="0"/>
        <v>488.0960225728606</v>
      </c>
      <c r="M5" s="3"/>
    </row>
    <row r="6" spans="1:13" ht="12.75">
      <c r="A6" s="13" t="s">
        <v>12</v>
      </c>
      <c r="B6" s="14">
        <v>42032.1597630028</v>
      </c>
      <c r="C6" s="14">
        <v>5440</v>
      </c>
      <c r="D6" s="14">
        <v>319.36</v>
      </c>
      <c r="E6" s="14">
        <v>5259.927720000001</v>
      </c>
      <c r="F6" s="14">
        <v>172</v>
      </c>
      <c r="G6" s="14">
        <v>0</v>
      </c>
      <c r="H6" s="15">
        <v>760</v>
      </c>
      <c r="I6" s="14">
        <v>1035</v>
      </c>
      <c r="J6" s="14">
        <v>8.4</v>
      </c>
      <c r="K6" s="14">
        <v>5942.050573469964</v>
      </c>
      <c r="L6" s="16">
        <f t="shared" si="0"/>
        <v>60968.89805647276</v>
      </c>
      <c r="M6" s="3"/>
    </row>
    <row r="7" spans="1:13" ht="12.75">
      <c r="A7" s="13" t="s">
        <v>13</v>
      </c>
      <c r="B7" s="14">
        <v>117866.25242512423</v>
      </c>
      <c r="C7" s="14">
        <v>28000</v>
      </c>
      <c r="D7" s="14">
        <v>5908.16</v>
      </c>
      <c r="E7" s="14">
        <v>15960.4677</v>
      </c>
      <c r="F7" s="14">
        <v>340</v>
      </c>
      <c r="G7" s="14">
        <v>0</v>
      </c>
      <c r="H7" s="15">
        <v>8440</v>
      </c>
      <c r="I7" s="14">
        <v>1635</v>
      </c>
      <c r="J7" s="14">
        <v>10.8</v>
      </c>
      <c r="K7" s="14">
        <v>22988.165467197927</v>
      </c>
      <c r="L7" s="16">
        <f t="shared" si="0"/>
        <v>201148.84559232215</v>
      </c>
      <c r="M7" s="3"/>
    </row>
    <row r="8" spans="1:14" ht="12.75">
      <c r="A8" s="13" t="s">
        <v>14</v>
      </c>
      <c r="B8" s="14">
        <v>0</v>
      </c>
      <c r="C8" s="14">
        <v>8240</v>
      </c>
      <c r="D8" s="14">
        <v>199.6</v>
      </c>
      <c r="E8" s="14">
        <v>1766.69328</v>
      </c>
      <c r="F8" s="14">
        <v>52</v>
      </c>
      <c r="G8" s="14">
        <v>0</v>
      </c>
      <c r="H8" s="15">
        <v>0</v>
      </c>
      <c r="I8" s="14">
        <v>110</v>
      </c>
      <c r="J8" s="14">
        <v>2.4</v>
      </c>
      <c r="K8" s="14">
        <v>315.8394127712188</v>
      </c>
      <c r="L8" s="16">
        <f t="shared" si="0"/>
        <v>10686.532692771218</v>
      </c>
      <c r="M8" s="3"/>
      <c r="N8" s="25"/>
    </row>
    <row r="9" spans="1:13" ht="12.75">
      <c r="A9" s="13" t="s">
        <v>15</v>
      </c>
      <c r="B9" s="14">
        <v>95757.85444422266</v>
      </c>
      <c r="C9" s="14">
        <v>142160</v>
      </c>
      <c r="D9" s="14">
        <v>8343.28</v>
      </c>
      <c r="E9" s="14">
        <v>20116.21212</v>
      </c>
      <c r="F9" s="14">
        <v>740</v>
      </c>
      <c r="G9" s="14">
        <v>43470</v>
      </c>
      <c r="H9" s="15">
        <v>57760</v>
      </c>
      <c r="I9" s="14">
        <v>2905</v>
      </c>
      <c r="J9" s="14">
        <v>39.2</v>
      </c>
      <c r="K9" s="14">
        <v>10991.759320769806</v>
      </c>
      <c r="L9" s="16">
        <f t="shared" si="0"/>
        <v>382283.3058849925</v>
      </c>
      <c r="M9" s="3"/>
    </row>
    <row r="10" spans="1:13" ht="12.75">
      <c r="A10" s="13" t="s">
        <v>16</v>
      </c>
      <c r="B10" s="14">
        <v>19403.459482514103</v>
      </c>
      <c r="C10" s="14">
        <v>25360</v>
      </c>
      <c r="D10" s="14">
        <v>1237.52</v>
      </c>
      <c r="E10" s="14">
        <v>10560.007559999996</v>
      </c>
      <c r="F10" s="14">
        <v>204</v>
      </c>
      <c r="G10" s="14">
        <v>0</v>
      </c>
      <c r="H10" s="15">
        <v>4800</v>
      </c>
      <c r="I10" s="14">
        <v>570</v>
      </c>
      <c r="J10" s="14">
        <v>12</v>
      </c>
      <c r="K10" s="14">
        <v>4269.341789439902</v>
      </c>
      <c r="L10" s="16">
        <f t="shared" si="0"/>
        <v>66416.328831954</v>
      </c>
      <c r="M10" s="3"/>
    </row>
    <row r="11" spans="1:13" ht="12.75">
      <c r="A11" s="13" t="s">
        <v>17</v>
      </c>
      <c r="B11" s="14">
        <v>1351.4118981836518</v>
      </c>
      <c r="C11" s="14">
        <v>240</v>
      </c>
      <c r="D11" s="14">
        <v>0</v>
      </c>
      <c r="E11" s="14">
        <v>1284.86784</v>
      </c>
      <c r="F11" s="14">
        <v>36</v>
      </c>
      <c r="G11" s="14">
        <v>0</v>
      </c>
      <c r="H11" s="15">
        <v>0</v>
      </c>
      <c r="I11" s="14">
        <v>130</v>
      </c>
      <c r="J11" s="14">
        <v>1.6</v>
      </c>
      <c r="K11" s="14">
        <v>1382.2144133159263</v>
      </c>
      <c r="L11" s="16">
        <f t="shared" si="0"/>
        <v>4426.0941514995775</v>
      </c>
      <c r="M11" s="3"/>
    </row>
    <row r="12" spans="1:13" ht="12.75">
      <c r="A12" s="13" t="s">
        <v>18</v>
      </c>
      <c r="B12" s="14">
        <v>1855.1199693248313</v>
      </c>
      <c r="C12" s="14">
        <v>240</v>
      </c>
      <c r="D12" s="14">
        <v>199.6</v>
      </c>
      <c r="E12" s="14">
        <v>1927.30176</v>
      </c>
      <c r="F12" s="14">
        <v>92</v>
      </c>
      <c r="G12" s="14">
        <v>0</v>
      </c>
      <c r="H12" s="15">
        <v>0</v>
      </c>
      <c r="I12" s="14">
        <v>310</v>
      </c>
      <c r="J12" s="14">
        <v>2</v>
      </c>
      <c r="K12" s="14">
        <v>1971.1858137750974</v>
      </c>
      <c r="L12" s="16">
        <f t="shared" si="0"/>
        <v>6597.207543099928</v>
      </c>
      <c r="M12" s="3"/>
    </row>
    <row r="13" spans="1:13" ht="12.75">
      <c r="A13" s="13" t="s">
        <v>19</v>
      </c>
      <c r="B13" s="14">
        <v>12970.329856814193</v>
      </c>
      <c r="C13" s="14">
        <v>14240</v>
      </c>
      <c r="D13" s="14">
        <v>758.48</v>
      </c>
      <c r="E13" s="14">
        <v>16000.619819999996</v>
      </c>
      <c r="F13" s="14">
        <v>556</v>
      </c>
      <c r="G13" s="14">
        <v>0</v>
      </c>
      <c r="H13" s="15">
        <v>1520</v>
      </c>
      <c r="I13" s="14">
        <v>1645</v>
      </c>
      <c r="J13" s="14">
        <v>23.6</v>
      </c>
      <c r="K13" s="14">
        <v>12007.188568184698</v>
      </c>
      <c r="L13" s="16">
        <f t="shared" si="0"/>
        <v>59721.21824499888</v>
      </c>
      <c r="M13" s="3"/>
    </row>
    <row r="14" spans="1:13" ht="12.75">
      <c r="A14" s="13" t="s">
        <v>20</v>
      </c>
      <c r="B14" s="14">
        <v>1068.8439558361608</v>
      </c>
      <c r="C14" s="14">
        <v>15520</v>
      </c>
      <c r="D14" s="14">
        <v>359.28</v>
      </c>
      <c r="E14" s="14">
        <v>9736.889099999999</v>
      </c>
      <c r="F14" s="14">
        <v>496</v>
      </c>
      <c r="G14" s="14">
        <v>0</v>
      </c>
      <c r="H14" s="15">
        <v>4440</v>
      </c>
      <c r="I14" s="14">
        <v>940</v>
      </c>
      <c r="J14" s="14">
        <v>11.2</v>
      </c>
      <c r="K14" s="14">
        <v>8033.468318370912</v>
      </c>
      <c r="L14" s="16">
        <f t="shared" si="0"/>
        <v>40605.681374207066</v>
      </c>
      <c r="M14" s="3"/>
    </row>
    <row r="15" spans="1:13" ht="12.75">
      <c r="A15" s="13" t="s">
        <v>21</v>
      </c>
      <c r="B15" s="14">
        <v>212393.89878454898</v>
      </c>
      <c r="C15" s="14">
        <v>29200</v>
      </c>
      <c r="D15" s="14">
        <v>758.48</v>
      </c>
      <c r="E15" s="14">
        <v>16964.2707</v>
      </c>
      <c r="F15" s="14">
        <v>348</v>
      </c>
      <c r="G15" s="14">
        <v>0</v>
      </c>
      <c r="H15" s="15">
        <v>1480</v>
      </c>
      <c r="I15" s="14">
        <v>1350</v>
      </c>
      <c r="J15" s="14">
        <v>20.4</v>
      </c>
      <c r="K15" s="14">
        <v>17224.06380548476</v>
      </c>
      <c r="L15" s="16">
        <f t="shared" si="0"/>
        <v>279739.1132900337</v>
      </c>
      <c r="M15" s="3"/>
    </row>
    <row r="16" spans="1:13" ht="12.75">
      <c r="A16" s="13" t="s">
        <v>22</v>
      </c>
      <c r="B16" s="14">
        <v>138584.4145444422</v>
      </c>
      <c r="C16" s="14">
        <v>145360</v>
      </c>
      <c r="D16" s="14">
        <v>9421.12</v>
      </c>
      <c r="E16" s="14">
        <v>36618.733439999996</v>
      </c>
      <c r="F16" s="14">
        <v>1680</v>
      </c>
      <c r="G16" s="14">
        <v>0</v>
      </c>
      <c r="H16" s="15">
        <v>39880</v>
      </c>
      <c r="I16" s="14">
        <v>5515</v>
      </c>
      <c r="J16" s="14">
        <v>116</v>
      </c>
      <c r="K16" s="14">
        <v>20499.18478105501</v>
      </c>
      <c r="L16" s="16">
        <f t="shared" si="0"/>
        <v>397674.4527654972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0</v>
      </c>
      <c r="E17" s="14">
        <v>281.06483999999995</v>
      </c>
      <c r="F17" s="14">
        <v>24</v>
      </c>
      <c r="G17" s="14">
        <v>0</v>
      </c>
      <c r="H17" s="15">
        <v>0</v>
      </c>
      <c r="I17" s="14">
        <v>65</v>
      </c>
      <c r="J17" s="14">
        <v>0.8</v>
      </c>
      <c r="K17" s="14">
        <v>466.77850272014336</v>
      </c>
      <c r="L17" s="16">
        <f t="shared" si="0"/>
        <v>837.6433427201433</v>
      </c>
      <c r="M17" s="3"/>
    </row>
    <row r="18" spans="1:13" ht="12.75">
      <c r="A18" s="13" t="s">
        <v>24</v>
      </c>
      <c r="B18" s="14">
        <v>0</v>
      </c>
      <c r="C18" s="14">
        <v>0</v>
      </c>
      <c r="D18" s="14">
        <v>0</v>
      </c>
      <c r="E18" s="14">
        <v>702.6621000000001</v>
      </c>
      <c r="F18" s="14">
        <v>36</v>
      </c>
      <c r="G18" s="14">
        <v>0</v>
      </c>
      <c r="H18" s="15">
        <v>0</v>
      </c>
      <c r="I18" s="14">
        <v>80</v>
      </c>
      <c r="J18" s="14">
        <v>0.8</v>
      </c>
      <c r="K18" s="14">
        <v>442.34129844346694</v>
      </c>
      <c r="L18" s="16">
        <f t="shared" si="0"/>
        <v>1261.803398443467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260.98877999999985</v>
      </c>
      <c r="F19" s="14">
        <v>16</v>
      </c>
      <c r="G19" s="14">
        <v>0</v>
      </c>
      <c r="H19" s="15">
        <v>0</v>
      </c>
      <c r="I19" s="14">
        <v>20</v>
      </c>
      <c r="J19" s="14">
        <v>0.4</v>
      </c>
      <c r="K19" s="14">
        <v>142.6074426293863</v>
      </c>
      <c r="L19" s="16">
        <f t="shared" si="0"/>
        <v>439.9962226293861</v>
      </c>
      <c r="M19" s="3"/>
    </row>
    <row r="20" spans="1:13" ht="12.75">
      <c r="A20" s="13" t="s">
        <v>26</v>
      </c>
      <c r="B20" s="14">
        <v>0</v>
      </c>
      <c r="C20" s="14">
        <v>80</v>
      </c>
      <c r="D20" s="14">
        <v>0</v>
      </c>
      <c r="E20" s="14">
        <v>281.06483999999995</v>
      </c>
      <c r="F20" s="14">
        <v>32</v>
      </c>
      <c r="G20" s="14">
        <v>0</v>
      </c>
      <c r="H20" s="15">
        <v>0</v>
      </c>
      <c r="I20" s="14">
        <v>40</v>
      </c>
      <c r="J20" s="14">
        <v>0.8</v>
      </c>
      <c r="K20" s="14">
        <v>259.1489508158274</v>
      </c>
      <c r="L20" s="16">
        <f t="shared" si="0"/>
        <v>693.0137908158274</v>
      </c>
      <c r="M20" s="3"/>
    </row>
    <row r="21" spans="1:13" ht="12.75">
      <c r="A21" s="13" t="s">
        <v>27</v>
      </c>
      <c r="B21" s="14">
        <v>54695.36006345137</v>
      </c>
      <c r="C21" s="14">
        <v>12800</v>
      </c>
      <c r="D21" s="14">
        <v>479.04</v>
      </c>
      <c r="E21" s="14">
        <v>5721.677099999998</v>
      </c>
      <c r="F21" s="14">
        <v>120</v>
      </c>
      <c r="G21" s="14">
        <v>0</v>
      </c>
      <c r="H21" s="15">
        <v>3120</v>
      </c>
      <c r="I21" s="14">
        <v>540</v>
      </c>
      <c r="J21" s="14">
        <v>2.8</v>
      </c>
      <c r="K21" s="14">
        <v>8563.165140949463</v>
      </c>
      <c r="L21" s="16">
        <f t="shared" si="0"/>
        <v>86042.04230440083</v>
      </c>
      <c r="M21" s="3"/>
    </row>
    <row r="22" spans="1:13" ht="12.75">
      <c r="A22" s="13" t="s">
        <v>28</v>
      </c>
      <c r="B22" s="14">
        <v>39329.94469645239</v>
      </c>
      <c r="C22" s="14">
        <v>47120</v>
      </c>
      <c r="D22" s="14">
        <v>598.8</v>
      </c>
      <c r="E22" s="14">
        <v>18650.659740000003</v>
      </c>
      <c r="F22" s="14">
        <v>524</v>
      </c>
      <c r="G22" s="14">
        <v>0</v>
      </c>
      <c r="H22" s="15">
        <v>14120</v>
      </c>
      <c r="I22" s="14">
        <v>1165</v>
      </c>
      <c r="J22" s="14">
        <v>17.6</v>
      </c>
      <c r="K22" s="14">
        <v>5412.248840382585</v>
      </c>
      <c r="L22" s="16">
        <f t="shared" si="0"/>
        <v>126938.25327683498</v>
      </c>
      <c r="M22" s="3"/>
    </row>
    <row r="23" spans="1:13" ht="12.75">
      <c r="A23" s="13" t="s">
        <v>29</v>
      </c>
      <c r="B23" s="14">
        <v>24875.388874998687</v>
      </c>
      <c r="C23" s="14">
        <v>6800</v>
      </c>
      <c r="D23" s="14">
        <v>718.56</v>
      </c>
      <c r="E23" s="14">
        <v>15960.4677</v>
      </c>
      <c r="F23" s="14">
        <v>292</v>
      </c>
      <c r="G23" s="14">
        <v>0</v>
      </c>
      <c r="H23" s="15">
        <v>400</v>
      </c>
      <c r="I23" s="14">
        <v>935</v>
      </c>
      <c r="J23" s="14">
        <v>12</v>
      </c>
      <c r="K23" s="14">
        <v>11364.523039523367</v>
      </c>
      <c r="L23" s="16">
        <f t="shared" si="0"/>
        <v>61357.93961452205</v>
      </c>
      <c r="M23" s="3"/>
    </row>
    <row r="24" spans="1:13" ht="12.75">
      <c r="A24" s="13" t="s">
        <v>30</v>
      </c>
      <c r="B24" s="14">
        <v>0</v>
      </c>
      <c r="C24" s="14">
        <v>0</v>
      </c>
      <c r="D24" s="14">
        <v>0</v>
      </c>
      <c r="E24" s="14">
        <v>80.30424</v>
      </c>
      <c r="F24" s="14">
        <v>16</v>
      </c>
      <c r="G24" s="14">
        <v>0</v>
      </c>
      <c r="H24" s="15">
        <v>0</v>
      </c>
      <c r="I24" s="14">
        <v>25</v>
      </c>
      <c r="J24" s="14">
        <v>0</v>
      </c>
      <c r="K24" s="14">
        <v>101.01389138435027</v>
      </c>
      <c r="L24" s="16">
        <f t="shared" si="0"/>
        <v>222.31813138435027</v>
      </c>
      <c r="M24" s="3"/>
    </row>
    <row r="25" spans="1:13" s="5" customFormat="1" ht="12.75">
      <c r="A25" s="13" t="s">
        <v>31</v>
      </c>
      <c r="B25" s="15">
        <v>52974.83437825004</v>
      </c>
      <c r="C25" s="15">
        <v>56800</v>
      </c>
      <c r="D25" s="15">
        <v>2035.92</v>
      </c>
      <c r="E25" s="15">
        <v>30977.360579999993</v>
      </c>
      <c r="F25" s="15">
        <v>592</v>
      </c>
      <c r="G25" s="15">
        <v>135675</v>
      </c>
      <c r="H25" s="15">
        <v>14880</v>
      </c>
      <c r="I25" s="15">
        <v>2460</v>
      </c>
      <c r="J25" s="15">
        <v>50.8</v>
      </c>
      <c r="K25" s="15">
        <v>15347.605416388986</v>
      </c>
      <c r="L25" s="16">
        <f t="shared" si="0"/>
        <v>311793.520374639</v>
      </c>
      <c r="M25" s="6"/>
    </row>
    <row r="26" spans="1:13" ht="12.75">
      <c r="A26" s="13" t="s">
        <v>32</v>
      </c>
      <c r="B26" s="14">
        <v>0</v>
      </c>
      <c r="C26" s="14">
        <v>0</v>
      </c>
      <c r="D26" s="14">
        <v>0</v>
      </c>
      <c r="E26" s="14">
        <v>341.29301999999996</v>
      </c>
      <c r="F26" s="14">
        <v>12</v>
      </c>
      <c r="G26" s="14">
        <v>0</v>
      </c>
      <c r="H26" s="15">
        <v>0</v>
      </c>
      <c r="I26" s="14">
        <v>70</v>
      </c>
      <c r="J26" s="14">
        <v>0.4</v>
      </c>
      <c r="K26" s="14">
        <v>682.622149281492</v>
      </c>
      <c r="L26" s="16">
        <f t="shared" si="0"/>
        <v>1106.315169281492</v>
      </c>
      <c r="M26" s="3"/>
    </row>
    <row r="27" spans="1:13" ht="12.75">
      <c r="A27" s="13" t="s">
        <v>33</v>
      </c>
      <c r="B27" s="14">
        <v>181908.53834921366</v>
      </c>
      <c r="C27" s="14">
        <v>23120</v>
      </c>
      <c r="D27" s="14">
        <v>4351.28</v>
      </c>
      <c r="E27" s="14">
        <v>31780.402979999995</v>
      </c>
      <c r="F27" s="14">
        <v>716</v>
      </c>
      <c r="G27" s="14">
        <v>0</v>
      </c>
      <c r="H27" s="15">
        <v>3080</v>
      </c>
      <c r="I27" s="14">
        <v>3440</v>
      </c>
      <c r="J27" s="14">
        <v>41.6</v>
      </c>
      <c r="K27" s="14">
        <v>36536.37721170073</v>
      </c>
      <c r="L27" s="16">
        <f t="shared" si="0"/>
        <v>284974.1985409144</v>
      </c>
      <c r="M27" s="3"/>
    </row>
    <row r="28" spans="1:13" ht="12.75">
      <c r="A28" s="13" t="s">
        <v>34</v>
      </c>
      <c r="B28" s="14">
        <v>109674.57369394165</v>
      </c>
      <c r="C28" s="14">
        <v>33920</v>
      </c>
      <c r="D28" s="14">
        <v>5349.28</v>
      </c>
      <c r="E28" s="14">
        <v>17626.780679999996</v>
      </c>
      <c r="F28" s="14">
        <v>460</v>
      </c>
      <c r="G28" s="14">
        <v>0</v>
      </c>
      <c r="H28" s="15">
        <v>2640</v>
      </c>
      <c r="I28" s="14">
        <v>2865</v>
      </c>
      <c r="J28" s="14">
        <v>22.4</v>
      </c>
      <c r="K28" s="14">
        <v>17868.457044778672</v>
      </c>
      <c r="L28" s="16">
        <f t="shared" si="0"/>
        <v>190426.4914187203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39.92</v>
      </c>
      <c r="E29" s="14">
        <v>401.5211999999999</v>
      </c>
      <c r="F29" s="14">
        <v>4</v>
      </c>
      <c r="G29" s="14">
        <v>0</v>
      </c>
      <c r="H29" s="15">
        <v>0</v>
      </c>
      <c r="I29" s="14">
        <v>15</v>
      </c>
      <c r="J29" s="14">
        <v>0</v>
      </c>
      <c r="K29" s="14">
        <v>41.4017075249952</v>
      </c>
      <c r="L29" s="16">
        <f t="shared" si="0"/>
        <v>501.8429075249951</v>
      </c>
      <c r="M29" s="3"/>
    </row>
    <row r="30" spans="1:13" ht="12.75">
      <c r="A30" s="13" t="s">
        <v>36</v>
      </c>
      <c r="B30" s="14">
        <v>0</v>
      </c>
      <c r="C30" s="14">
        <v>560</v>
      </c>
      <c r="D30" s="14">
        <v>159.68</v>
      </c>
      <c r="E30" s="14">
        <v>662.5099799999999</v>
      </c>
      <c r="F30" s="14">
        <v>56</v>
      </c>
      <c r="G30" s="14">
        <v>0</v>
      </c>
      <c r="H30" s="15">
        <v>120</v>
      </c>
      <c r="I30" s="14">
        <v>80</v>
      </c>
      <c r="J30" s="14">
        <v>3.6</v>
      </c>
      <c r="K30" s="14">
        <v>0</v>
      </c>
      <c r="L30" s="16">
        <f t="shared" si="0"/>
        <v>1641.78998</v>
      </c>
      <c r="M30" s="3"/>
    </row>
    <row r="31" spans="1:13" ht="12.75">
      <c r="A31" s="13" t="s">
        <v>37</v>
      </c>
      <c r="B31" s="14">
        <v>0</v>
      </c>
      <c r="C31" s="14">
        <v>0</v>
      </c>
      <c r="D31" s="14">
        <v>0</v>
      </c>
      <c r="E31" s="14">
        <v>40.15212</v>
      </c>
      <c r="F31" s="14">
        <v>0</v>
      </c>
      <c r="G31" s="14">
        <v>0</v>
      </c>
      <c r="H31" s="15">
        <v>0</v>
      </c>
      <c r="I31" s="14">
        <v>5</v>
      </c>
      <c r="J31" s="14">
        <v>0</v>
      </c>
      <c r="K31" s="14">
        <v>70.77018753037893</v>
      </c>
      <c r="L31" s="16">
        <f t="shared" si="0"/>
        <v>115.92230753037893</v>
      </c>
      <c r="M31" s="3"/>
    </row>
    <row r="32" spans="1:13" ht="12.75">
      <c r="A32" s="13" t="s">
        <v>38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5">
        <v>0</v>
      </c>
      <c r="I32" s="14">
        <v>5</v>
      </c>
      <c r="J32" s="14">
        <v>0</v>
      </c>
      <c r="K32" s="14">
        <v>0</v>
      </c>
      <c r="L32" s="16">
        <f t="shared" si="0"/>
        <v>5</v>
      </c>
      <c r="M32" s="3"/>
    </row>
    <row r="33" spans="1:13" ht="12.75">
      <c r="A33" s="13" t="s">
        <v>39</v>
      </c>
      <c r="B33" s="14">
        <v>33419.585579519066</v>
      </c>
      <c r="C33" s="14">
        <v>12000</v>
      </c>
      <c r="D33" s="14">
        <v>1956.08</v>
      </c>
      <c r="E33" s="14">
        <v>10640.311799999996</v>
      </c>
      <c r="F33" s="14">
        <v>820</v>
      </c>
      <c r="G33" s="14">
        <v>0</v>
      </c>
      <c r="H33" s="15">
        <v>200</v>
      </c>
      <c r="I33" s="14">
        <v>885</v>
      </c>
      <c r="J33" s="14">
        <v>45.6</v>
      </c>
      <c r="K33" s="14">
        <v>2110.9079755438097</v>
      </c>
      <c r="L33" s="16">
        <f t="shared" si="0"/>
        <v>62077.48535506287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  <c r="I34" s="14">
        <v>0</v>
      </c>
      <c r="J34" s="14">
        <v>0</v>
      </c>
      <c r="K34" s="14">
        <v>13.091800810828833</v>
      </c>
      <c r="L34" s="16">
        <f t="shared" si="0"/>
        <v>13.091800810828833</v>
      </c>
      <c r="M34" s="3"/>
    </row>
    <row r="35" spans="1:13" ht="12.75">
      <c r="A35" s="13" t="s">
        <v>41</v>
      </c>
      <c r="B35" s="14">
        <v>0</v>
      </c>
      <c r="C35" s="14">
        <v>320</v>
      </c>
      <c r="D35" s="14">
        <v>79.84</v>
      </c>
      <c r="E35" s="14">
        <v>923.4987599999998</v>
      </c>
      <c r="F35" s="14">
        <v>24</v>
      </c>
      <c r="G35" s="14">
        <v>0</v>
      </c>
      <c r="H35" s="15">
        <v>0</v>
      </c>
      <c r="I35" s="14">
        <v>55</v>
      </c>
      <c r="J35" s="14">
        <v>1.2</v>
      </c>
      <c r="K35" s="14">
        <v>196.70432740673527</v>
      </c>
      <c r="L35" s="16">
        <f t="shared" si="0"/>
        <v>1600.2430874067352</v>
      </c>
      <c r="M35" s="3"/>
    </row>
    <row r="36" spans="1:13" ht="12.75">
      <c r="A36" s="15" t="s">
        <v>0</v>
      </c>
      <c r="B36" s="15">
        <v>1275452.036234518</v>
      </c>
      <c r="C36" s="15">
        <v>619120</v>
      </c>
      <c r="D36" s="15">
        <v>44191.44</v>
      </c>
      <c r="E36" s="15">
        <v>295559.7553199999</v>
      </c>
      <c r="F36" s="15">
        <v>9000</v>
      </c>
      <c r="G36" s="15">
        <f>SUM(G4:G35)</f>
        <v>179145</v>
      </c>
      <c r="H36" s="15">
        <v>159160</v>
      </c>
      <c r="I36" s="15">
        <v>31010</v>
      </c>
      <c r="J36" s="15">
        <v>488.8</v>
      </c>
      <c r="K36" s="15">
        <v>223019.22499519843</v>
      </c>
      <c r="L36" s="16">
        <f t="shared" si="0"/>
        <v>2836146.256549716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">
      <selection activeCell="N8" sqref="N8"/>
    </sheetView>
  </sheetViews>
  <sheetFormatPr defaultColWidth="9.140625" defaultRowHeight="12.75"/>
  <cols>
    <col min="1" max="1" width="14.8515625" style="0" customWidth="1"/>
    <col min="8" max="8" width="9.140625" style="5" customWidth="1"/>
    <col min="12" max="12" width="13.57421875" style="0" customWidth="1"/>
  </cols>
  <sheetData>
    <row r="1" spans="9:12" ht="12.75">
      <c r="I1" s="21" t="s">
        <v>55</v>
      </c>
      <c r="J1" s="21"/>
      <c r="K1" s="21"/>
      <c r="L1" s="21"/>
    </row>
    <row r="2" spans="2:13" ht="12.75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7"/>
      <c r="M2" s="5"/>
    </row>
    <row r="3" spans="1:13" ht="38.25">
      <c r="A3" s="8"/>
      <c r="B3" s="10" t="s">
        <v>6</v>
      </c>
      <c r="C3" s="10" t="s">
        <v>3</v>
      </c>
      <c r="D3" s="10" t="s">
        <v>1</v>
      </c>
      <c r="E3" s="10" t="s">
        <v>2</v>
      </c>
      <c r="F3" s="10" t="s">
        <v>7</v>
      </c>
      <c r="G3" s="10" t="s">
        <v>4</v>
      </c>
      <c r="H3" s="10" t="s">
        <v>5</v>
      </c>
      <c r="I3" s="10" t="s">
        <v>8</v>
      </c>
      <c r="J3" s="10" t="s">
        <v>9</v>
      </c>
      <c r="K3" s="11" t="s">
        <v>43</v>
      </c>
      <c r="L3" s="12" t="s">
        <v>42</v>
      </c>
      <c r="M3" s="5"/>
    </row>
    <row r="4" spans="1:13" ht="12.75">
      <c r="A4" s="13" t="s">
        <v>10</v>
      </c>
      <c r="B4" s="14">
        <v>296439.756</v>
      </c>
      <c r="C4" s="14">
        <v>20671.2</v>
      </c>
      <c r="D4" s="14">
        <v>1342.8168796740101</v>
      </c>
      <c r="E4" s="14">
        <v>57068.40673195782</v>
      </c>
      <c r="F4" s="14">
        <v>1256</v>
      </c>
      <c r="G4" s="14">
        <v>0</v>
      </c>
      <c r="H4" s="15">
        <v>3600</v>
      </c>
      <c r="I4" s="14">
        <v>3070</v>
      </c>
      <c r="J4" s="14">
        <v>114.55960000000003</v>
      </c>
      <c r="K4" s="14">
        <v>22897.720029955337</v>
      </c>
      <c r="L4" s="16">
        <f aca="true" t="shared" si="0" ref="L4:L36">SUM(B4:K4)</f>
        <v>406460.45924158714</v>
      </c>
      <c r="M4" s="3"/>
    </row>
    <row r="5" spans="1:13" ht="12.75">
      <c r="A5" s="13" t="s">
        <v>11</v>
      </c>
      <c r="B5" s="14">
        <v>0</v>
      </c>
      <c r="C5" s="14">
        <v>0</v>
      </c>
      <c r="D5" s="14">
        <v>21.04</v>
      </c>
      <c r="E5" s="14">
        <v>1064.95</v>
      </c>
      <c r="F5" s="14">
        <v>64</v>
      </c>
      <c r="G5" s="14">
        <v>0</v>
      </c>
      <c r="H5" s="15">
        <v>0</v>
      </c>
      <c r="I5" s="14">
        <v>60</v>
      </c>
      <c r="J5" s="14">
        <v>1.5856000000000001</v>
      </c>
      <c r="K5" s="14">
        <v>346.57620044444343</v>
      </c>
      <c r="L5" s="16">
        <f t="shared" si="0"/>
        <v>1558.1518004444436</v>
      </c>
      <c r="M5" s="3"/>
    </row>
    <row r="6" spans="1:13" ht="12.75">
      <c r="A6" s="13" t="s">
        <v>12</v>
      </c>
      <c r="B6" s="14">
        <v>49504.4</v>
      </c>
      <c r="C6" s="14">
        <v>6652.8</v>
      </c>
      <c r="D6" s="14">
        <v>118.441620149363</v>
      </c>
      <c r="E6" s="14">
        <v>7026.060565072484</v>
      </c>
      <c r="F6" s="14">
        <v>248</v>
      </c>
      <c r="G6" s="14">
        <v>0</v>
      </c>
      <c r="H6" s="15">
        <v>1120</v>
      </c>
      <c r="I6" s="14">
        <v>1330</v>
      </c>
      <c r="J6" s="14">
        <v>24.576800000000002</v>
      </c>
      <c r="K6" s="14">
        <v>3572.975125951357</v>
      </c>
      <c r="L6" s="16">
        <f t="shared" si="0"/>
        <v>69597.25411117321</v>
      </c>
      <c r="M6" s="3"/>
    </row>
    <row r="7" spans="1:13" ht="12.75">
      <c r="A7" s="13" t="s">
        <v>13</v>
      </c>
      <c r="B7" s="14">
        <v>168933.102</v>
      </c>
      <c r="C7" s="14">
        <v>32076</v>
      </c>
      <c r="D7" s="14">
        <v>5449.266296071886</v>
      </c>
      <c r="E7" s="14">
        <v>31190.426160006675</v>
      </c>
      <c r="F7" s="14">
        <v>624</v>
      </c>
      <c r="G7" s="14">
        <v>0</v>
      </c>
      <c r="H7" s="15">
        <v>3280</v>
      </c>
      <c r="I7" s="14">
        <v>3045</v>
      </c>
      <c r="J7" s="14">
        <v>45.189600000000006</v>
      </c>
      <c r="K7" s="14">
        <v>16385.025767096657</v>
      </c>
      <c r="L7" s="16">
        <f t="shared" si="0"/>
        <v>261028.00982317523</v>
      </c>
      <c r="M7" s="3"/>
    </row>
    <row r="8" spans="1:14" ht="12.75">
      <c r="A8" s="13" t="s">
        <v>14</v>
      </c>
      <c r="B8" s="14">
        <v>0</v>
      </c>
      <c r="C8" s="14">
        <v>0</v>
      </c>
      <c r="D8" s="14">
        <v>276.5610361338638</v>
      </c>
      <c r="E8" s="14">
        <v>3384.1368253288088</v>
      </c>
      <c r="F8" s="14">
        <v>128</v>
      </c>
      <c r="G8" s="14">
        <v>0</v>
      </c>
      <c r="H8" s="15">
        <v>0</v>
      </c>
      <c r="I8" s="14">
        <v>140</v>
      </c>
      <c r="J8" s="14">
        <v>7.1352</v>
      </c>
      <c r="K8" s="14">
        <v>53.72305809883216</v>
      </c>
      <c r="L8" s="16">
        <f t="shared" si="0"/>
        <v>3989.5561195615046</v>
      </c>
      <c r="M8" s="3"/>
      <c r="N8" s="25"/>
    </row>
    <row r="9" spans="1:13" ht="12.75">
      <c r="A9" s="13" t="s">
        <v>15</v>
      </c>
      <c r="B9" s="14">
        <v>132728.244</v>
      </c>
      <c r="C9" s="14">
        <v>38887.2</v>
      </c>
      <c r="D9" s="14">
        <v>7790.218664615933</v>
      </c>
      <c r="E9" s="14">
        <v>47844.35446226075</v>
      </c>
      <c r="F9" s="14">
        <v>1572</v>
      </c>
      <c r="G9" s="14">
        <v>233415</v>
      </c>
      <c r="H9" s="15">
        <v>68280</v>
      </c>
      <c r="I9" s="14">
        <v>4065</v>
      </c>
      <c r="J9" s="14">
        <v>118.92</v>
      </c>
      <c r="K9" s="14">
        <v>5820.603917028906</v>
      </c>
      <c r="L9" s="16">
        <f t="shared" si="0"/>
        <v>540521.5410439057</v>
      </c>
      <c r="M9" s="3"/>
    </row>
    <row r="10" spans="1:13" ht="12.75">
      <c r="A10" s="13" t="s">
        <v>16</v>
      </c>
      <c r="B10" s="14">
        <v>27146.607999999997</v>
      </c>
      <c r="C10" s="14">
        <v>25977.6</v>
      </c>
      <c r="D10" s="14">
        <v>2132.7086775705543</v>
      </c>
      <c r="E10" s="14">
        <v>27091.07012359573</v>
      </c>
      <c r="F10" s="14">
        <v>600</v>
      </c>
      <c r="G10" s="14">
        <v>0</v>
      </c>
      <c r="H10" s="15">
        <v>6000</v>
      </c>
      <c r="I10" s="14">
        <v>825</v>
      </c>
      <c r="J10" s="14">
        <v>46.7752</v>
      </c>
      <c r="K10" s="14">
        <v>4236.1457762479795</v>
      </c>
      <c r="L10" s="16">
        <f t="shared" si="0"/>
        <v>94055.90777741428</v>
      </c>
      <c r="M10" s="3"/>
    </row>
    <row r="11" spans="1:13" ht="12.75">
      <c r="A11" s="13" t="s">
        <v>17</v>
      </c>
      <c r="B11" s="14">
        <v>2821</v>
      </c>
      <c r="C11" s="14">
        <v>554.4</v>
      </c>
      <c r="D11" s="14">
        <v>157.9412781125957</v>
      </c>
      <c r="E11" s="14">
        <v>3383.736912582322</v>
      </c>
      <c r="F11" s="14">
        <v>104</v>
      </c>
      <c r="G11" s="14">
        <v>0</v>
      </c>
      <c r="H11" s="15">
        <v>320</v>
      </c>
      <c r="I11" s="14">
        <v>185</v>
      </c>
      <c r="J11" s="14">
        <v>11.099200000000002</v>
      </c>
      <c r="K11" s="14">
        <v>3102.5259579917774</v>
      </c>
      <c r="L11" s="16">
        <f t="shared" si="0"/>
        <v>10639.703348686695</v>
      </c>
      <c r="M11" s="3"/>
    </row>
    <row r="12" spans="1:13" ht="12.75">
      <c r="A12" s="13" t="s">
        <v>18</v>
      </c>
      <c r="B12" s="14">
        <v>1294.25</v>
      </c>
      <c r="C12" s="14">
        <v>158.4</v>
      </c>
      <c r="D12" s="14">
        <v>236.978317535545</v>
      </c>
      <c r="E12" s="14">
        <v>3901.467677488152</v>
      </c>
      <c r="F12" s="14">
        <v>184</v>
      </c>
      <c r="G12" s="14">
        <v>0</v>
      </c>
      <c r="H12" s="15">
        <v>40</v>
      </c>
      <c r="I12" s="14">
        <v>625</v>
      </c>
      <c r="J12" s="14">
        <v>13.4776</v>
      </c>
      <c r="K12" s="14">
        <v>2537.8473440948555</v>
      </c>
      <c r="L12" s="16">
        <f t="shared" si="0"/>
        <v>8991.420939118554</v>
      </c>
      <c r="M12" s="3"/>
    </row>
    <row r="13" spans="1:13" ht="12.75">
      <c r="A13" s="13" t="s">
        <v>19</v>
      </c>
      <c r="B13" s="14">
        <v>22785.794</v>
      </c>
      <c r="C13" s="14">
        <v>29145.6</v>
      </c>
      <c r="D13" s="14">
        <v>1026.7234237446637</v>
      </c>
      <c r="E13" s="14">
        <v>35370.72514950061</v>
      </c>
      <c r="F13" s="14">
        <v>1264</v>
      </c>
      <c r="G13" s="14">
        <v>0</v>
      </c>
      <c r="H13" s="15">
        <v>5080</v>
      </c>
      <c r="I13" s="14">
        <v>2470</v>
      </c>
      <c r="J13" s="14">
        <v>76.90160000000002</v>
      </c>
      <c r="K13" s="14">
        <v>9076.77095705252</v>
      </c>
      <c r="L13" s="16">
        <f t="shared" si="0"/>
        <v>106296.51513029779</v>
      </c>
      <c r="M13" s="3"/>
    </row>
    <row r="14" spans="1:13" ht="12.75">
      <c r="A14" s="13" t="s">
        <v>20</v>
      </c>
      <c r="B14" s="14">
        <v>1294.25</v>
      </c>
      <c r="C14" s="14">
        <v>14335.2</v>
      </c>
      <c r="D14" s="14">
        <v>355.577381815935</v>
      </c>
      <c r="E14" s="14">
        <v>23489.87649580772</v>
      </c>
      <c r="F14" s="14">
        <v>824</v>
      </c>
      <c r="G14" s="14">
        <v>0</v>
      </c>
      <c r="H14" s="15">
        <v>8120</v>
      </c>
      <c r="I14" s="14">
        <v>1460</v>
      </c>
      <c r="J14" s="14">
        <v>53.117599999999996</v>
      </c>
      <c r="K14" s="14">
        <v>5462.74660556306</v>
      </c>
      <c r="L14" s="16">
        <f t="shared" si="0"/>
        <v>55394.76808318671</v>
      </c>
      <c r="M14" s="3"/>
    </row>
    <row r="15" spans="1:13" ht="12.75">
      <c r="A15" s="13" t="s">
        <v>21</v>
      </c>
      <c r="B15" s="14">
        <v>346712.40599999996</v>
      </c>
      <c r="C15" s="14">
        <v>23205.6</v>
      </c>
      <c r="D15" s="14">
        <v>1303.1917932532176</v>
      </c>
      <c r="E15" s="14">
        <v>38277.06828999869</v>
      </c>
      <c r="F15" s="14">
        <v>864</v>
      </c>
      <c r="G15" s="14">
        <v>0</v>
      </c>
      <c r="H15" s="15">
        <v>2360</v>
      </c>
      <c r="I15" s="14">
        <v>2415</v>
      </c>
      <c r="J15" s="14">
        <v>73.334</v>
      </c>
      <c r="K15" s="14">
        <v>15701.559009802884</v>
      </c>
      <c r="L15" s="16">
        <f t="shared" si="0"/>
        <v>430912.1590930547</v>
      </c>
      <c r="M15" s="3"/>
    </row>
    <row r="16" spans="1:13" ht="12.75">
      <c r="A16" s="13" t="s">
        <v>22</v>
      </c>
      <c r="B16" s="14">
        <v>262597.06</v>
      </c>
      <c r="C16" s="14">
        <v>99871.2</v>
      </c>
      <c r="D16" s="14">
        <v>13006.188078845993</v>
      </c>
      <c r="E16" s="14">
        <v>76072.58149886427</v>
      </c>
      <c r="F16" s="14">
        <v>2888</v>
      </c>
      <c r="G16" s="14">
        <v>0</v>
      </c>
      <c r="H16" s="15">
        <v>39480</v>
      </c>
      <c r="I16" s="14">
        <v>7725</v>
      </c>
      <c r="J16" s="14">
        <v>268.3628</v>
      </c>
      <c r="K16" s="14">
        <v>10273.102472590215</v>
      </c>
      <c r="L16" s="16">
        <f t="shared" si="0"/>
        <v>512181.4948503005</v>
      </c>
      <c r="M16" s="3"/>
    </row>
    <row r="17" spans="1:13" ht="12.75">
      <c r="A17" s="13" t="s">
        <v>23</v>
      </c>
      <c r="B17" s="14">
        <v>0</v>
      </c>
      <c r="C17" s="14">
        <v>0</v>
      </c>
      <c r="D17" s="14">
        <v>0</v>
      </c>
      <c r="E17" s="14">
        <v>1771.4382000000005</v>
      </c>
      <c r="F17" s="14">
        <v>72</v>
      </c>
      <c r="G17" s="14">
        <v>0</v>
      </c>
      <c r="H17" s="15">
        <v>0</v>
      </c>
      <c r="I17" s="14">
        <v>85</v>
      </c>
      <c r="J17" s="14">
        <v>1.9820000000000002</v>
      </c>
      <c r="K17" s="14">
        <v>323.29395659079046</v>
      </c>
      <c r="L17" s="16">
        <f t="shared" si="0"/>
        <v>2253.714156590791</v>
      </c>
      <c r="M17" s="3"/>
    </row>
    <row r="18" spans="1:13" ht="12.75">
      <c r="A18" s="13" t="s">
        <v>24</v>
      </c>
      <c r="B18" s="14">
        <v>0</v>
      </c>
      <c r="C18" s="14">
        <v>0</v>
      </c>
      <c r="D18" s="14">
        <v>0</v>
      </c>
      <c r="E18" s="14">
        <v>477.69120000000004</v>
      </c>
      <c r="F18" s="14">
        <v>36</v>
      </c>
      <c r="G18" s="14">
        <v>0</v>
      </c>
      <c r="H18" s="15">
        <v>0</v>
      </c>
      <c r="I18" s="14">
        <v>110</v>
      </c>
      <c r="J18" s="14">
        <v>2.7748000000000004</v>
      </c>
      <c r="K18" s="14">
        <v>532.5131466676053</v>
      </c>
      <c r="L18" s="16">
        <f t="shared" si="0"/>
        <v>1158.9791466676052</v>
      </c>
      <c r="M18" s="3"/>
    </row>
    <row r="19" spans="1:13" ht="12.75">
      <c r="A19" s="13" t="s">
        <v>25</v>
      </c>
      <c r="B19" s="14">
        <v>0</v>
      </c>
      <c r="C19" s="14">
        <v>0</v>
      </c>
      <c r="D19" s="14">
        <v>0</v>
      </c>
      <c r="E19" s="14">
        <v>324.9</v>
      </c>
      <c r="F19" s="14">
        <v>24</v>
      </c>
      <c r="G19" s="14">
        <v>0</v>
      </c>
      <c r="H19" s="15">
        <v>0</v>
      </c>
      <c r="I19" s="14">
        <v>35</v>
      </c>
      <c r="J19" s="14">
        <v>1.9820000000000002</v>
      </c>
      <c r="K19" s="14">
        <v>115.4342740618729</v>
      </c>
      <c r="L19" s="16">
        <f t="shared" si="0"/>
        <v>501.3162740618729</v>
      </c>
      <c r="M19" s="3"/>
    </row>
    <row r="20" spans="1:13" ht="12.75">
      <c r="A20" s="13" t="s">
        <v>26</v>
      </c>
      <c r="B20" s="14">
        <v>0</v>
      </c>
      <c r="C20" s="14">
        <v>0</v>
      </c>
      <c r="D20" s="14">
        <v>0</v>
      </c>
      <c r="E20" s="14">
        <v>577.2102</v>
      </c>
      <c r="F20" s="14">
        <v>44</v>
      </c>
      <c r="G20" s="14">
        <v>0</v>
      </c>
      <c r="H20" s="15">
        <v>0</v>
      </c>
      <c r="I20" s="14">
        <v>65</v>
      </c>
      <c r="J20" s="14">
        <v>1.9820000000000002</v>
      </c>
      <c r="K20" s="14">
        <v>474.5986518842604</v>
      </c>
      <c r="L20" s="16">
        <f t="shared" si="0"/>
        <v>1162.7908518842603</v>
      </c>
      <c r="M20" s="3"/>
    </row>
    <row r="21" spans="1:13" ht="12.75">
      <c r="A21" s="13" t="s">
        <v>27</v>
      </c>
      <c r="B21" s="14">
        <v>112943.306</v>
      </c>
      <c r="C21" s="14">
        <v>25898.4</v>
      </c>
      <c r="D21" s="14">
        <v>1264.005770701976</v>
      </c>
      <c r="E21" s="14">
        <v>12560.577946519017</v>
      </c>
      <c r="F21" s="14">
        <v>288</v>
      </c>
      <c r="G21" s="14">
        <v>0</v>
      </c>
      <c r="H21" s="15">
        <v>120</v>
      </c>
      <c r="I21" s="14">
        <v>1060</v>
      </c>
      <c r="J21" s="14">
        <v>15.856000000000002</v>
      </c>
      <c r="K21" s="14">
        <v>11542.101305000935</v>
      </c>
      <c r="L21" s="16">
        <f t="shared" si="0"/>
        <v>165692.2470222219</v>
      </c>
      <c r="M21" s="3"/>
    </row>
    <row r="22" spans="1:13" ht="12.75">
      <c r="A22" s="13" t="s">
        <v>28</v>
      </c>
      <c r="B22" s="14">
        <v>64159.977999999996</v>
      </c>
      <c r="C22" s="14">
        <v>51876</v>
      </c>
      <c r="D22" s="14">
        <v>1975.4519260709003</v>
      </c>
      <c r="E22" s="14">
        <v>35135.3595376043</v>
      </c>
      <c r="F22" s="14">
        <v>1252</v>
      </c>
      <c r="G22" s="14">
        <v>0</v>
      </c>
      <c r="H22" s="15">
        <v>9800</v>
      </c>
      <c r="I22" s="14">
        <v>1765</v>
      </c>
      <c r="J22" s="14">
        <v>66.5952</v>
      </c>
      <c r="K22" s="14">
        <v>4723.931247108582</v>
      </c>
      <c r="L22" s="16">
        <f t="shared" si="0"/>
        <v>170754.3159107838</v>
      </c>
      <c r="M22" s="3"/>
    </row>
    <row r="23" spans="1:13" ht="12.75">
      <c r="A23" s="13" t="s">
        <v>29</v>
      </c>
      <c r="B23" s="14">
        <v>47500.844</v>
      </c>
      <c r="C23" s="14">
        <v>8395.2</v>
      </c>
      <c r="D23" s="14">
        <v>1895.261454323177</v>
      </c>
      <c r="E23" s="14">
        <v>42754.35867484207</v>
      </c>
      <c r="F23" s="14">
        <v>788</v>
      </c>
      <c r="G23" s="14">
        <v>0</v>
      </c>
      <c r="H23" s="15">
        <v>5320</v>
      </c>
      <c r="I23" s="14">
        <v>1655</v>
      </c>
      <c r="J23" s="14">
        <v>55.8924</v>
      </c>
      <c r="K23" s="14">
        <v>13689.933507927744</v>
      </c>
      <c r="L23" s="16">
        <f t="shared" si="0"/>
        <v>122054.49003709297</v>
      </c>
      <c r="M23" s="3"/>
    </row>
    <row r="24" spans="1:13" ht="12.75">
      <c r="A24" s="13" t="s">
        <v>30</v>
      </c>
      <c r="B24" s="14">
        <v>0</v>
      </c>
      <c r="C24" s="14">
        <v>25.36</v>
      </c>
      <c r="D24" s="14">
        <v>21.04</v>
      </c>
      <c r="E24" s="14">
        <v>144.4</v>
      </c>
      <c r="F24" s="14">
        <v>20</v>
      </c>
      <c r="G24" s="14">
        <v>0</v>
      </c>
      <c r="H24" s="15">
        <v>0</v>
      </c>
      <c r="I24" s="14">
        <v>50</v>
      </c>
      <c r="J24" s="14">
        <v>0.7928000000000001</v>
      </c>
      <c r="K24" s="14">
        <v>124.69250518777349</v>
      </c>
      <c r="L24" s="16">
        <f t="shared" si="0"/>
        <v>386.2853051877735</v>
      </c>
      <c r="M24" s="3"/>
    </row>
    <row r="25" spans="1:13" ht="12.75">
      <c r="A25" s="13" t="s">
        <v>31</v>
      </c>
      <c r="B25" s="14">
        <v>89971.356</v>
      </c>
      <c r="C25" s="14">
        <v>70012.8</v>
      </c>
      <c r="D25" s="14">
        <v>1817.220417465876</v>
      </c>
      <c r="E25" s="14">
        <v>57111.15273501611</v>
      </c>
      <c r="F25" s="14">
        <v>1352</v>
      </c>
      <c r="G25" s="14">
        <v>290250</v>
      </c>
      <c r="H25" s="15">
        <v>8040</v>
      </c>
      <c r="I25" s="14">
        <v>3415</v>
      </c>
      <c r="J25" s="14">
        <v>127.64080000000003</v>
      </c>
      <c r="K25" s="14">
        <v>16074.321503786938</v>
      </c>
      <c r="L25" s="16">
        <f t="shared" si="0"/>
        <v>538171.4914562689</v>
      </c>
      <c r="M25" s="3"/>
    </row>
    <row r="26" spans="1:13" ht="12.75">
      <c r="A26" s="13" t="s">
        <v>32</v>
      </c>
      <c r="B26" s="14">
        <v>0</v>
      </c>
      <c r="C26" s="14">
        <v>0</v>
      </c>
      <c r="D26" s="14">
        <v>0</v>
      </c>
      <c r="E26" s="14">
        <v>656.8254000000001</v>
      </c>
      <c r="F26" s="14">
        <v>24</v>
      </c>
      <c r="G26" s="14">
        <v>0</v>
      </c>
      <c r="H26" s="15">
        <v>0</v>
      </c>
      <c r="I26" s="14">
        <v>115</v>
      </c>
      <c r="J26" s="14">
        <v>1.9820000000000002</v>
      </c>
      <c r="K26" s="14">
        <v>521.6586929425757</v>
      </c>
      <c r="L26" s="16">
        <f t="shared" si="0"/>
        <v>1319.4660929425759</v>
      </c>
      <c r="M26" s="3"/>
    </row>
    <row r="27" spans="1:13" ht="12.75">
      <c r="A27" s="13" t="s">
        <v>33</v>
      </c>
      <c r="B27" s="14">
        <v>341143.74</v>
      </c>
      <c r="C27" s="14">
        <v>26532</v>
      </c>
      <c r="D27" s="14">
        <v>4028.643548401657</v>
      </c>
      <c r="E27" s="14">
        <v>73928.87587543292</v>
      </c>
      <c r="F27" s="14">
        <v>1584</v>
      </c>
      <c r="G27" s="14">
        <v>0</v>
      </c>
      <c r="H27" s="15">
        <v>5480</v>
      </c>
      <c r="I27" s="14">
        <v>5475</v>
      </c>
      <c r="J27" s="14">
        <v>180.75840000000002</v>
      </c>
      <c r="K27" s="14">
        <v>42934.460599145415</v>
      </c>
      <c r="L27" s="16">
        <f t="shared" si="0"/>
        <v>501287.47842297994</v>
      </c>
      <c r="M27" s="3"/>
    </row>
    <row r="28" spans="1:13" ht="12.75">
      <c r="A28" s="13" t="s">
        <v>34</v>
      </c>
      <c r="B28" s="14">
        <v>191816.85199999998</v>
      </c>
      <c r="C28" s="14">
        <v>19641.6</v>
      </c>
      <c r="D28" s="14">
        <v>5094.558898058961</v>
      </c>
      <c r="E28" s="14">
        <v>33042.42817778508</v>
      </c>
      <c r="F28" s="14">
        <v>636</v>
      </c>
      <c r="G28" s="14">
        <v>0</v>
      </c>
      <c r="H28" s="15">
        <v>0</v>
      </c>
      <c r="I28" s="14">
        <v>3885</v>
      </c>
      <c r="J28" s="14">
        <v>77.298</v>
      </c>
      <c r="K28" s="14">
        <v>15431.48819540368</v>
      </c>
      <c r="L28" s="16">
        <f t="shared" si="0"/>
        <v>269625.2252712477</v>
      </c>
      <c r="M28" s="3"/>
    </row>
    <row r="29" spans="1:13" ht="12.75">
      <c r="A29" s="13" t="s">
        <v>35</v>
      </c>
      <c r="B29" s="14">
        <v>0</v>
      </c>
      <c r="C29" s="14">
        <v>0</v>
      </c>
      <c r="D29" s="14">
        <v>0</v>
      </c>
      <c r="E29" s="14">
        <v>895.671</v>
      </c>
      <c r="F29" s="14">
        <v>8</v>
      </c>
      <c r="G29" s="14">
        <v>0</v>
      </c>
      <c r="H29" s="15">
        <v>0</v>
      </c>
      <c r="I29" s="14">
        <v>25</v>
      </c>
      <c r="J29" s="14">
        <v>0.39640000000000003</v>
      </c>
      <c r="K29" s="14">
        <v>48.86953131041368</v>
      </c>
      <c r="L29" s="16">
        <f t="shared" si="0"/>
        <v>977.9369313104137</v>
      </c>
      <c r="M29" s="3"/>
    </row>
    <row r="30" spans="1:13" ht="12.75">
      <c r="A30" s="13" t="s">
        <v>36</v>
      </c>
      <c r="B30" s="14">
        <v>0</v>
      </c>
      <c r="C30" s="14">
        <v>950.4</v>
      </c>
      <c r="D30" s="14">
        <v>197.42071910112355</v>
      </c>
      <c r="E30" s="14">
        <v>1054.9234789662924</v>
      </c>
      <c r="F30" s="14">
        <v>168</v>
      </c>
      <c r="G30" s="14">
        <v>0</v>
      </c>
      <c r="H30" s="15">
        <v>120</v>
      </c>
      <c r="I30" s="14">
        <v>100</v>
      </c>
      <c r="J30" s="14">
        <v>7.928000000000001</v>
      </c>
      <c r="K30" s="14">
        <v>6.333530492164681</v>
      </c>
      <c r="L30" s="16">
        <f t="shared" si="0"/>
        <v>2605.0057285595803</v>
      </c>
      <c r="M30" s="3"/>
    </row>
    <row r="31" spans="1:13" ht="12.75">
      <c r="A31" s="13" t="s">
        <v>37</v>
      </c>
      <c r="B31" s="14">
        <v>0</v>
      </c>
      <c r="C31" s="14">
        <v>158.4</v>
      </c>
      <c r="D31" s="14">
        <v>158.00064007861764</v>
      </c>
      <c r="E31" s="14">
        <v>776.3272419269513</v>
      </c>
      <c r="F31" s="14">
        <v>16</v>
      </c>
      <c r="G31" s="14">
        <v>0</v>
      </c>
      <c r="H31" s="15">
        <v>0</v>
      </c>
      <c r="I31" s="14">
        <v>15</v>
      </c>
      <c r="J31" s="14">
        <v>0</v>
      </c>
      <c r="K31" s="14">
        <v>14.40232532443016</v>
      </c>
      <c r="L31" s="16">
        <f t="shared" si="0"/>
        <v>1138.1302073299992</v>
      </c>
      <c r="M31" s="3"/>
    </row>
    <row r="32" spans="1:13" ht="12.75">
      <c r="A32" s="13" t="s">
        <v>38</v>
      </c>
      <c r="B32" s="14">
        <v>0</v>
      </c>
      <c r="C32" s="14">
        <v>158.4</v>
      </c>
      <c r="D32" s="14">
        <v>39.48947889492754</v>
      </c>
      <c r="E32" s="14">
        <v>179.14277634375</v>
      </c>
      <c r="F32" s="14">
        <v>12</v>
      </c>
      <c r="G32" s="14">
        <v>0</v>
      </c>
      <c r="H32" s="15">
        <v>0</v>
      </c>
      <c r="I32" s="14">
        <v>15</v>
      </c>
      <c r="J32" s="14">
        <v>0.39640000000000003</v>
      </c>
      <c r="K32" s="14">
        <v>4.617076661891221</v>
      </c>
      <c r="L32" s="16">
        <f t="shared" si="0"/>
        <v>409.0457319005688</v>
      </c>
      <c r="M32" s="3"/>
    </row>
    <row r="33" spans="1:13" ht="12.75">
      <c r="A33" s="13" t="s">
        <v>39</v>
      </c>
      <c r="B33" s="14">
        <v>43431.354</v>
      </c>
      <c r="C33" s="14">
        <v>4356</v>
      </c>
      <c r="D33" s="14">
        <v>1776.8840224930689</v>
      </c>
      <c r="E33" s="14">
        <v>22949.812996282228</v>
      </c>
      <c r="F33" s="14">
        <v>1744</v>
      </c>
      <c r="G33" s="14">
        <v>0</v>
      </c>
      <c r="H33" s="15">
        <v>1000</v>
      </c>
      <c r="I33" s="14">
        <v>1200</v>
      </c>
      <c r="J33" s="14">
        <v>122.4876</v>
      </c>
      <c r="K33" s="14">
        <v>285.6542893483378</v>
      </c>
      <c r="L33" s="16">
        <f t="shared" si="0"/>
        <v>76866.19290812363</v>
      </c>
      <c r="M33" s="3"/>
    </row>
    <row r="34" spans="1:13" ht="12.75">
      <c r="A34" s="13" t="s">
        <v>40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  <c r="I34" s="14">
        <v>0</v>
      </c>
      <c r="J34" s="14">
        <v>0</v>
      </c>
      <c r="K34" s="14">
        <v>11.48591664932315</v>
      </c>
      <c r="L34" s="16">
        <f t="shared" si="0"/>
        <v>11.48591664932315</v>
      </c>
      <c r="M34" s="3"/>
    </row>
    <row r="35" spans="1:13" ht="12.75">
      <c r="A35" s="13" t="s">
        <v>41</v>
      </c>
      <c r="B35" s="14">
        <v>0</v>
      </c>
      <c r="C35" s="14">
        <v>1900.8</v>
      </c>
      <c r="D35" s="14">
        <v>118.55749528859263</v>
      </c>
      <c r="E35" s="14">
        <v>2110.220156348432</v>
      </c>
      <c r="F35" s="14">
        <v>48</v>
      </c>
      <c r="G35" s="14">
        <v>0</v>
      </c>
      <c r="H35" s="15">
        <v>0</v>
      </c>
      <c r="I35" s="14">
        <v>75</v>
      </c>
      <c r="J35" s="14">
        <v>3.1712000000000002</v>
      </c>
      <c r="K35" s="14">
        <v>42.91227347170208</v>
      </c>
      <c r="L35" s="16">
        <f t="shared" si="0"/>
        <v>4298.661125108726</v>
      </c>
      <c r="M35" s="3"/>
    </row>
    <row r="36" spans="1:13" ht="12.75">
      <c r="A36" s="15" t="s">
        <v>0</v>
      </c>
      <c r="B36" s="15">
        <v>2203224.3</v>
      </c>
      <c r="C36" s="15">
        <v>501440.56</v>
      </c>
      <c r="D36" s="15">
        <v>51604.18781840244</v>
      </c>
      <c r="E36" s="15">
        <v>641616.1764895313</v>
      </c>
      <c r="F36" s="15">
        <v>18736</v>
      </c>
      <c r="G36" s="15">
        <f>SUM(G4:G35)</f>
        <v>523665</v>
      </c>
      <c r="H36" s="15">
        <v>167560</v>
      </c>
      <c r="I36" s="15">
        <v>46560</v>
      </c>
      <c r="J36" s="15">
        <v>1524.9508000000003</v>
      </c>
      <c r="K36" s="15">
        <v>206370.02475088526</v>
      </c>
      <c r="L36" s="16">
        <f t="shared" si="0"/>
        <v>4362301.199858819</v>
      </c>
      <c r="M36" s="2"/>
    </row>
    <row r="37" spans="2:12" ht="12.75"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</row>
  </sheetData>
  <mergeCells count="1">
    <mergeCell ref="I1:L1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UMA</dc:creator>
  <cp:keywords/>
  <dc:description/>
  <cp:lastModifiedBy>ritesh</cp:lastModifiedBy>
  <cp:lastPrinted>2005-11-18T05:49:20Z</cp:lastPrinted>
  <dcterms:created xsi:type="dcterms:W3CDTF">2005-09-05T05:44:23Z</dcterms:created>
  <dcterms:modified xsi:type="dcterms:W3CDTF">2005-11-18T05:50:42Z</dcterms:modified>
  <cp:category/>
  <cp:version/>
  <cp:contentType/>
  <cp:contentStatus/>
</cp:coreProperties>
</file>